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0" yWindow="270" windowWidth="15480" windowHeight="10575"/>
  </bookViews>
  <sheets>
    <sheet name="전체" sheetId="1" r:id="rId1"/>
    <sheet name="안된것(10.09)" sheetId="3" r:id="rId2"/>
  </sheets>
  <definedNames>
    <definedName name="_xlnm._FilterDatabase" localSheetId="0" hidden="1">전체!$A$3:$K$134</definedName>
    <definedName name="_xlnm.Print_Area" localSheetId="0">전체!$A$1:$K$134</definedName>
    <definedName name="_xlnm.Print_Titles" localSheetId="0">전체!$1:$3</definedName>
  </definedNames>
  <calcPr calcId="125725"/>
</workbook>
</file>

<file path=xl/calcChain.xml><?xml version="1.0" encoding="utf-8"?>
<calcChain xmlns="http://schemas.openxmlformats.org/spreadsheetml/2006/main">
  <c r="G90" i="1"/>
  <c r="G6"/>
  <c r="G63"/>
  <c r="G77"/>
  <c r="G76"/>
  <c r="G75"/>
  <c r="G74"/>
  <c r="G73"/>
  <c r="G72"/>
  <c r="G71"/>
  <c r="G70"/>
  <c r="G69"/>
  <c r="G68"/>
  <c r="G67"/>
  <c r="G65"/>
  <c r="G64"/>
  <c r="G61"/>
  <c r="G60"/>
  <c r="G59"/>
  <c r="G58"/>
  <c r="G57"/>
  <c r="G56"/>
  <c r="G113"/>
  <c r="G134"/>
  <c r="G55"/>
  <c r="G112"/>
  <c r="G133"/>
  <c r="G54"/>
  <c r="G53"/>
  <c r="G80"/>
  <c r="G117"/>
  <c r="G111"/>
  <c r="G132"/>
  <c r="G52"/>
  <c r="G110"/>
  <c r="G131"/>
  <c r="G130"/>
  <c r="G109"/>
  <c r="G50"/>
  <c r="G129"/>
  <c r="G49"/>
  <c r="G108"/>
  <c r="G107"/>
  <c r="G106"/>
  <c r="G105"/>
  <c r="G104"/>
  <c r="G103"/>
  <c r="G48"/>
  <c r="G47"/>
  <c r="G46"/>
  <c r="G45"/>
  <c r="G44"/>
  <c r="G43"/>
  <c r="G42"/>
  <c r="G79"/>
  <c r="G102"/>
  <c r="G41"/>
  <c r="G40"/>
  <c r="G128"/>
  <c r="G101"/>
  <c r="G100"/>
  <c r="G38"/>
  <c r="G116"/>
  <c r="G37"/>
  <c r="G36"/>
  <c r="G35"/>
  <c r="G34"/>
  <c r="G78"/>
  <c r="G33"/>
  <c r="G32"/>
  <c r="G31"/>
  <c r="G30"/>
  <c r="G29"/>
  <c r="G99"/>
  <c r="G28"/>
  <c r="G27"/>
  <c r="G127"/>
  <c r="G126"/>
  <c r="G26"/>
  <c r="G25"/>
  <c r="G24"/>
  <c r="G23"/>
  <c r="G22"/>
  <c r="G21"/>
  <c r="G98"/>
  <c r="G97"/>
  <c r="G96"/>
  <c r="G125"/>
  <c r="G95"/>
  <c r="G115"/>
  <c r="G20"/>
  <c r="G19"/>
  <c r="G18"/>
  <c r="G94"/>
  <c r="G124"/>
  <c r="G93"/>
  <c r="G123"/>
  <c r="G122"/>
  <c r="G92"/>
  <c r="G91"/>
  <c r="G17"/>
  <c r="G16"/>
  <c r="G89"/>
  <c r="G11"/>
  <c r="G10"/>
  <c r="G88"/>
  <c r="G9"/>
</calcChain>
</file>

<file path=xl/comments1.xml><?xml version="1.0" encoding="utf-8"?>
<comments xmlns="http://schemas.openxmlformats.org/spreadsheetml/2006/main">
  <authors>
    <author>owner</author>
  </authors>
  <commentList>
    <comment ref="K8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경주쪽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들어옴
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울산시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왔음</t>
        </r>
      </text>
    </comment>
  </commentList>
</comments>
</file>

<file path=xl/sharedStrings.xml><?xml version="1.0" encoding="utf-8"?>
<sst xmlns="http://schemas.openxmlformats.org/spreadsheetml/2006/main" count="884" uniqueCount="447">
  <si>
    <t>화성</t>
  </si>
  <si>
    <t>서울성곽</t>
  </si>
  <si>
    <t>광주풍납리토성</t>
  </si>
  <si>
    <t>경주남고루</t>
  </si>
  <si>
    <t>경주부산성</t>
  </si>
  <si>
    <t>경주황남리고분군</t>
  </si>
  <si>
    <t>경주황오리고분군</t>
  </si>
  <si>
    <t>경주인왕리고분군</t>
  </si>
  <si>
    <t>경주금척리고분군</t>
  </si>
  <si>
    <t>관문성</t>
  </si>
  <si>
    <t>남한산성</t>
  </si>
  <si>
    <t>나주덕산리고분군</t>
  </si>
  <si>
    <t>선잠단지</t>
  </si>
  <si>
    <t>칠백의총</t>
  </si>
  <si>
    <t>석주관칠의사묘</t>
  </si>
  <si>
    <t>아산맹씨행단</t>
  </si>
  <si>
    <t>이충무공묘</t>
  </si>
  <si>
    <t>해미읍성</t>
  </si>
  <si>
    <t>경복궁</t>
  </si>
  <si>
    <t>창덕궁(비원포함)</t>
  </si>
  <si>
    <t>창경궁</t>
  </si>
  <si>
    <t>덕수궁</t>
  </si>
  <si>
    <t>종묘</t>
  </si>
  <si>
    <t>회암사지</t>
  </si>
  <si>
    <t>천황산요지군</t>
  </si>
  <si>
    <t>삼랑성</t>
  </si>
  <si>
    <t>강화산성</t>
  </si>
  <si>
    <t>강화고려궁지</t>
  </si>
  <si>
    <t>참성단</t>
  </si>
  <si>
    <t>강화지석묘</t>
  </si>
  <si>
    <t>문수산성</t>
  </si>
  <si>
    <t>독산성및세마대지</t>
  </si>
  <si>
    <t>광주충효동도요지</t>
  </si>
  <si>
    <t>파주덕은리주거지및지석묘군</t>
  </si>
  <si>
    <t>아산이충무공유허</t>
  </si>
  <si>
    <t>원구단</t>
  </si>
  <si>
    <t>북한산성</t>
  </si>
  <si>
    <t>우정총국</t>
  </si>
  <si>
    <t>가산산성</t>
  </si>
  <si>
    <t>고려고종홍릉</t>
  </si>
  <si>
    <t>초지진</t>
  </si>
  <si>
    <t>덕진진</t>
  </si>
  <si>
    <t>광성보</t>
  </si>
  <si>
    <t>필암서원</t>
  </si>
  <si>
    <t>석촌동백제초기적석총</t>
  </si>
  <si>
    <t>사당동백제요지</t>
  </si>
  <si>
    <t>파사성</t>
  </si>
  <si>
    <t>약현성당</t>
  </si>
  <si>
    <t>구러시아공사관</t>
  </si>
  <si>
    <t>구벨기에영사관</t>
  </si>
  <si>
    <t>용산신학교와원효로성당</t>
  </si>
  <si>
    <t>정동교회</t>
  </si>
  <si>
    <t>명동성당</t>
  </si>
  <si>
    <t>강화선원사지</t>
  </si>
  <si>
    <t>방이동백제고분군</t>
  </si>
  <si>
    <t>송원대유물매장해역</t>
  </si>
  <si>
    <t>한국은행본관</t>
  </si>
  <si>
    <t>서울역사</t>
  </si>
  <si>
    <t>고려대학교본관</t>
  </si>
  <si>
    <t>고려대학교중앙도서관</t>
  </si>
  <si>
    <t>인천답동성당</t>
  </si>
  <si>
    <t>덕포진</t>
  </si>
  <si>
    <t>몽촌토성</t>
  </si>
  <si>
    <t>낙안읍성</t>
  </si>
  <si>
    <t>갑곶돈</t>
  </si>
  <si>
    <t>경주남산일원</t>
  </si>
  <si>
    <t>화순운주사지일원</t>
  </si>
  <si>
    <t>광주조선백자도요지</t>
  </si>
  <si>
    <t>울산병영성</t>
  </si>
  <si>
    <t>윤관장군묘</t>
  </si>
  <si>
    <t>용인서리고려백자요지</t>
  </si>
  <si>
    <t>효창공원</t>
  </si>
  <si>
    <t>울주검단리유적</t>
  </si>
  <si>
    <t>군포산본동조선백자요지</t>
  </si>
  <si>
    <t>무장읍성</t>
  </si>
  <si>
    <t>순강원</t>
  </si>
  <si>
    <t>소령원</t>
  </si>
  <si>
    <t>수길원</t>
  </si>
  <si>
    <t>휘경원</t>
  </si>
  <si>
    <t>연산군묘</t>
  </si>
  <si>
    <t>광해군묘</t>
  </si>
  <si>
    <t>명빈묘</t>
  </si>
  <si>
    <t>성묘</t>
  </si>
  <si>
    <t>안빈묘</t>
  </si>
  <si>
    <t>영빈묘</t>
  </si>
  <si>
    <t>석릉</t>
  </si>
  <si>
    <t>가릉</t>
  </si>
  <si>
    <t>곤릉</t>
  </si>
  <si>
    <t>광주신창동유적</t>
  </si>
  <si>
    <t>제주목관아지</t>
  </si>
  <si>
    <t>장성입암산성</t>
  </si>
  <si>
    <t>구례석주관성</t>
  </si>
  <si>
    <t>고창지석묘군</t>
  </si>
  <si>
    <t>무안도리포고려청자매장해역</t>
  </si>
  <si>
    <t>제주항파두리항몽유적지</t>
  </si>
  <si>
    <t>양화나루·잠두봉유적</t>
  </si>
  <si>
    <t>포천반월성지</t>
  </si>
  <si>
    <t>시흥방산동청자·백자요지</t>
  </si>
  <si>
    <t>제주삼양동선사유적</t>
  </si>
  <si>
    <t>순천검단산성</t>
  </si>
  <si>
    <t>이천설봉산성</t>
  </si>
  <si>
    <t>성공회강화성당</t>
  </si>
  <si>
    <t>홍주의사총</t>
  </si>
  <si>
    <t>선농단</t>
  </si>
  <si>
    <t>초안산조선시대분묘군</t>
  </si>
  <si>
    <t>시흥오이도유적</t>
  </si>
  <si>
    <t>강화외성</t>
  </si>
  <si>
    <t>아차산일대보루군</t>
  </si>
  <si>
    <t>나주오량동토기요지</t>
  </si>
  <si>
    <t>경주일정교지·월정교지</t>
  </si>
  <si>
    <t>순천월평구석기유적</t>
  </si>
  <si>
    <t>경주황성동석실분</t>
  </si>
  <si>
    <t>화성행궁</t>
  </si>
  <si>
    <t>남한산성행궁</t>
  </si>
  <si>
    <t>나주목관아와향교</t>
  </si>
  <si>
    <t>추사유배지</t>
  </si>
  <si>
    <t>금성대군신단</t>
  </si>
  <si>
    <t>지정명칭</t>
    <phoneticPr fontId="1" type="noConversion"/>
  </si>
  <si>
    <t>경북</t>
    <phoneticPr fontId="4" type="noConversion"/>
  </si>
  <si>
    <t>경주시</t>
    <phoneticPr fontId="4" type="noConversion"/>
  </si>
  <si>
    <t>경주시</t>
  </si>
  <si>
    <t>수원시</t>
  </si>
  <si>
    <t>서울특별시</t>
  </si>
  <si>
    <t>송파구</t>
  </si>
  <si>
    <t>영주시</t>
  </si>
  <si>
    <t>광주시</t>
  </si>
  <si>
    <t>나주시</t>
  </si>
  <si>
    <t>성북구</t>
  </si>
  <si>
    <t>서산시</t>
  </si>
  <si>
    <t>양주시</t>
  </si>
  <si>
    <t>울주군</t>
  </si>
  <si>
    <t>강화군</t>
  </si>
  <si>
    <t>제주</t>
  </si>
  <si>
    <t>김포군</t>
  </si>
  <si>
    <t>고창군</t>
  </si>
  <si>
    <t>파주시</t>
  </si>
  <si>
    <t>중구</t>
  </si>
  <si>
    <t>칠곡군</t>
  </si>
  <si>
    <t>홍성군</t>
  </si>
  <si>
    <t>관악구</t>
  </si>
  <si>
    <t>여주군</t>
  </si>
  <si>
    <t>순천시</t>
  </si>
  <si>
    <t>보령시</t>
  </si>
  <si>
    <t>용인시</t>
  </si>
  <si>
    <t>광산구</t>
  </si>
  <si>
    <t>제주시</t>
  </si>
  <si>
    <t>무안군</t>
  </si>
  <si>
    <t>북제주군</t>
  </si>
  <si>
    <t>천주교서울대교구기념관</t>
  </si>
  <si>
    <t>이천시</t>
  </si>
  <si>
    <t>동대문구</t>
  </si>
  <si>
    <t>나주시(나주시장)</t>
  </si>
  <si>
    <t>지정
번호</t>
    <phoneticPr fontId="1" type="noConversion"/>
  </si>
  <si>
    <t>소재
구분1</t>
    <phoneticPr fontId="1" type="noConversion"/>
  </si>
  <si>
    <t>소재
구분2</t>
    <phoneticPr fontId="1" type="noConversion"/>
  </si>
  <si>
    <t>관리단체</t>
    <phoneticPr fontId="1" type="noConversion"/>
  </si>
  <si>
    <t>경기</t>
    <phoneticPr fontId="4" type="noConversion"/>
  </si>
  <si>
    <t>수원시</t>
    <phoneticPr fontId="4" type="noConversion"/>
  </si>
  <si>
    <t>자료제출현황</t>
    <phoneticPr fontId="1" type="noConversion"/>
  </si>
  <si>
    <t>목록</t>
    <phoneticPr fontId="1" type="noConversion"/>
  </si>
  <si>
    <t>토지대장</t>
    <phoneticPr fontId="1" type="noConversion"/>
  </si>
  <si>
    <t>도면 등</t>
    <phoneticPr fontId="1" type="noConversion"/>
  </si>
  <si>
    <t>완료유무</t>
    <phoneticPr fontId="1" type="noConversion"/>
  </si>
  <si>
    <t>원안검토</t>
    <phoneticPr fontId="1" type="noConversion"/>
  </si>
  <si>
    <t>지형도면
고시</t>
    <phoneticPr fontId="1" type="noConversion"/>
  </si>
  <si>
    <t>보호구역적정성검토 대상</t>
  </si>
  <si>
    <t>ㅇ</t>
    <phoneticPr fontId="1" type="noConversion"/>
  </si>
  <si>
    <t>다시보냈다고함</t>
    <phoneticPr fontId="1" type="noConversion"/>
  </si>
  <si>
    <t>서울</t>
    <phoneticPr fontId="4" type="noConversion"/>
  </si>
  <si>
    <t>종로구</t>
    <phoneticPr fontId="4" type="noConversion"/>
  </si>
  <si>
    <t>일부구청에서 안들어옴</t>
    <phoneticPr fontId="1" type="noConversion"/>
  </si>
  <si>
    <t>송파구</t>
    <phoneticPr fontId="4" type="noConversion"/>
  </si>
  <si>
    <t>ㅇ</t>
    <phoneticPr fontId="1" type="noConversion"/>
  </si>
  <si>
    <t>종로구(ㅇ)중구(x)성북구(x)
용산구(x)서대문구(x)</t>
    <phoneticPr fontId="1" type="noConversion"/>
  </si>
  <si>
    <t>경북</t>
    <phoneticPr fontId="4" type="noConversion"/>
  </si>
  <si>
    <t>경주시</t>
    <phoneticPr fontId="4" type="noConversion"/>
  </si>
  <si>
    <t>보호구역적정성검토 대상
다시보냈다고함</t>
    <phoneticPr fontId="1" type="noConversion"/>
  </si>
  <si>
    <t>경북</t>
    <phoneticPr fontId="4" type="noConversion"/>
  </si>
  <si>
    <t>경주시</t>
    <phoneticPr fontId="4" type="noConversion"/>
  </si>
  <si>
    <t>경주시/울산시</t>
    <phoneticPr fontId="4" type="noConversion"/>
  </si>
  <si>
    <t>ㅇ</t>
    <phoneticPr fontId="1" type="noConversion"/>
  </si>
  <si>
    <t>절반</t>
    <phoneticPr fontId="1" type="noConversion"/>
  </si>
  <si>
    <t>경기</t>
    <phoneticPr fontId="4" type="noConversion"/>
  </si>
  <si>
    <t>광주시</t>
    <phoneticPr fontId="4" type="noConversion"/>
  </si>
  <si>
    <t>전남</t>
    <phoneticPr fontId="4" type="noConversion"/>
  </si>
  <si>
    <t>나주시</t>
    <phoneticPr fontId="4" type="noConversion"/>
  </si>
  <si>
    <t>충남</t>
    <phoneticPr fontId="4" type="noConversion"/>
  </si>
  <si>
    <t>서산시</t>
    <phoneticPr fontId="4" type="noConversion"/>
  </si>
  <si>
    <t>경기</t>
    <phoneticPr fontId="4" type="noConversion"/>
  </si>
  <si>
    <t>양주시</t>
    <phoneticPr fontId="4" type="noConversion"/>
  </si>
  <si>
    <t>인천</t>
    <phoneticPr fontId="4" type="noConversion"/>
  </si>
  <si>
    <t>강화군</t>
    <phoneticPr fontId="4" type="noConversion"/>
  </si>
  <si>
    <t>인천</t>
    <phoneticPr fontId="4" type="noConversion"/>
  </si>
  <si>
    <t>강화군</t>
    <phoneticPr fontId="4" type="noConversion"/>
  </si>
  <si>
    <t>인천</t>
    <phoneticPr fontId="4" type="noConversion"/>
  </si>
  <si>
    <t>강화군</t>
    <phoneticPr fontId="4" type="noConversion"/>
  </si>
  <si>
    <t>경기</t>
    <phoneticPr fontId="4" type="noConversion"/>
  </si>
  <si>
    <t>김포시</t>
    <phoneticPr fontId="4" type="noConversion"/>
  </si>
  <si>
    <t>오산시</t>
    <phoneticPr fontId="4" type="noConversion"/>
  </si>
  <si>
    <t>화성시</t>
    <phoneticPr fontId="4" type="noConversion"/>
  </si>
  <si>
    <t>ㅇ</t>
    <phoneticPr fontId="1" type="noConversion"/>
  </si>
  <si>
    <t>광주</t>
    <phoneticPr fontId="4" type="noConversion"/>
  </si>
  <si>
    <t>북구</t>
    <phoneticPr fontId="4" type="noConversion"/>
  </si>
  <si>
    <t>고양시</t>
    <phoneticPr fontId="4" type="noConversion"/>
  </si>
  <si>
    <t>서울시/고양시</t>
    <phoneticPr fontId="4" type="noConversion"/>
  </si>
  <si>
    <t>경북</t>
    <phoneticPr fontId="4" type="noConversion"/>
  </si>
  <si>
    <t>칠곡군</t>
    <phoneticPr fontId="4" type="noConversion"/>
  </si>
  <si>
    <t>충남</t>
    <phoneticPr fontId="4" type="noConversion"/>
  </si>
  <si>
    <t>홍성군</t>
    <phoneticPr fontId="4" type="noConversion"/>
  </si>
  <si>
    <t>홍주성</t>
    <phoneticPr fontId="1" type="noConversion"/>
  </si>
  <si>
    <t>전남</t>
    <phoneticPr fontId="4" type="noConversion"/>
  </si>
  <si>
    <t>장성군</t>
    <phoneticPr fontId="4" type="noConversion"/>
  </si>
  <si>
    <t>ㅇ</t>
    <phoneticPr fontId="1" type="noConversion"/>
  </si>
  <si>
    <t>전남</t>
    <phoneticPr fontId="4" type="noConversion"/>
  </si>
  <si>
    <t>순천시</t>
    <phoneticPr fontId="4" type="noConversion"/>
  </si>
  <si>
    <t>경북</t>
    <phoneticPr fontId="4" type="noConversion"/>
  </si>
  <si>
    <t>경주시</t>
    <phoneticPr fontId="4" type="noConversion"/>
  </si>
  <si>
    <t>ㅇ</t>
    <phoneticPr fontId="1" type="noConversion"/>
  </si>
  <si>
    <t>전남</t>
    <phoneticPr fontId="4" type="noConversion"/>
  </si>
  <si>
    <t>화순군</t>
    <phoneticPr fontId="4" type="noConversion"/>
  </si>
  <si>
    <t>경기</t>
    <phoneticPr fontId="4" type="noConversion"/>
  </si>
  <si>
    <t>광주시</t>
    <phoneticPr fontId="4" type="noConversion"/>
  </si>
  <si>
    <t>전북</t>
    <phoneticPr fontId="4" type="noConversion"/>
  </si>
  <si>
    <t>고창군</t>
    <phoneticPr fontId="4" type="noConversion"/>
  </si>
  <si>
    <t>광산구</t>
    <phoneticPr fontId="4" type="noConversion"/>
  </si>
  <si>
    <t>제주시</t>
    <phoneticPr fontId="4" type="noConversion"/>
  </si>
  <si>
    <t>장성군</t>
    <phoneticPr fontId="4" type="noConversion"/>
  </si>
  <si>
    <t>구례군</t>
    <phoneticPr fontId="4" type="noConversion"/>
  </si>
  <si>
    <t>북제주</t>
    <phoneticPr fontId="4" type="noConversion"/>
  </si>
  <si>
    <t>서울</t>
    <phoneticPr fontId="4" type="noConversion"/>
  </si>
  <si>
    <t>마포구</t>
    <phoneticPr fontId="4" type="noConversion"/>
  </si>
  <si>
    <t>비지정</t>
    <phoneticPr fontId="4" type="noConversion"/>
  </si>
  <si>
    <t>충남</t>
    <phoneticPr fontId="4" type="noConversion"/>
  </si>
  <si>
    <t>홍성군</t>
    <phoneticPr fontId="4" type="noConversion"/>
  </si>
  <si>
    <t>노원구</t>
    <phoneticPr fontId="4" type="noConversion"/>
  </si>
  <si>
    <t>서울시</t>
    <phoneticPr fontId="4" type="noConversion"/>
  </si>
  <si>
    <t>시흥시</t>
    <phoneticPr fontId="4" type="noConversion"/>
  </si>
  <si>
    <t>광진구</t>
    <phoneticPr fontId="4" type="noConversion"/>
  </si>
  <si>
    <t>서울시/구리시</t>
    <phoneticPr fontId="4" type="noConversion"/>
  </si>
  <si>
    <t>경기 &amp; 서울(2개 구가 안들어옴)</t>
    <phoneticPr fontId="1" type="noConversion"/>
  </si>
  <si>
    <t>나주시</t>
    <phoneticPr fontId="4" type="noConversion"/>
  </si>
  <si>
    <t>경주시</t>
    <phoneticPr fontId="4" type="noConversion"/>
  </si>
  <si>
    <t>순천시</t>
    <phoneticPr fontId="4" type="noConversion"/>
  </si>
  <si>
    <t>종로구</t>
    <phoneticPr fontId="4" type="noConversion"/>
  </si>
  <si>
    <t>서울청계천유적</t>
    <phoneticPr fontId="1" type="noConversion"/>
  </si>
  <si>
    <t>수원시</t>
    <phoneticPr fontId="4" type="noConversion"/>
  </si>
  <si>
    <t>광주시</t>
    <phoneticPr fontId="4" type="noConversion"/>
  </si>
  <si>
    <t>사명01</t>
    <phoneticPr fontId="1" type="noConversion"/>
  </si>
  <si>
    <t>경주불국사경내</t>
    <phoneticPr fontId="1" type="noConversion"/>
  </si>
  <si>
    <t>사적 및 명승</t>
    <phoneticPr fontId="1" type="noConversion"/>
  </si>
  <si>
    <t>사명06</t>
    <phoneticPr fontId="1" type="noConversion"/>
  </si>
  <si>
    <t>부여군</t>
    <phoneticPr fontId="4" type="noConversion"/>
  </si>
  <si>
    <t>부여구두래일원</t>
    <phoneticPr fontId="1" type="noConversion"/>
  </si>
  <si>
    <t>사명07</t>
    <phoneticPr fontId="1" type="noConversion"/>
  </si>
  <si>
    <t>지리산화엄사일원</t>
    <phoneticPr fontId="1" type="noConversion"/>
  </si>
  <si>
    <t>사명08</t>
    <phoneticPr fontId="1" type="noConversion"/>
  </si>
  <si>
    <t>순천시</t>
    <phoneticPr fontId="4" type="noConversion"/>
  </si>
  <si>
    <t>조계산송광사 선암사일원</t>
    <phoneticPr fontId="1" type="noConversion"/>
  </si>
  <si>
    <t>사명10</t>
    <phoneticPr fontId="1" type="noConversion"/>
  </si>
  <si>
    <t>서울시</t>
    <phoneticPr fontId="4" type="noConversion"/>
  </si>
  <si>
    <t>서울백악산(북악산)일원</t>
    <phoneticPr fontId="1" type="noConversion"/>
  </si>
  <si>
    <t>ㅇ</t>
    <phoneticPr fontId="12" type="noConversion"/>
  </si>
  <si>
    <t>문화재청</t>
    <phoneticPr fontId="4" type="noConversion"/>
  </si>
  <si>
    <t>인천</t>
    <phoneticPr fontId="4" type="noConversion"/>
  </si>
  <si>
    <t>강화군</t>
    <phoneticPr fontId="4" type="noConversion"/>
  </si>
  <si>
    <t>지정
번호</t>
    <phoneticPr fontId="1" type="noConversion"/>
  </si>
  <si>
    <t>소재
구분1</t>
    <phoneticPr fontId="1" type="noConversion"/>
  </si>
  <si>
    <t>소재
구분2</t>
    <phoneticPr fontId="1" type="noConversion"/>
  </si>
  <si>
    <t>관리단체</t>
    <phoneticPr fontId="1" type="noConversion"/>
  </si>
  <si>
    <t>지정명칭</t>
    <phoneticPr fontId="1" type="noConversion"/>
  </si>
  <si>
    <t>조정내용</t>
    <phoneticPr fontId="1" type="noConversion"/>
  </si>
  <si>
    <t>계</t>
    <phoneticPr fontId="17" type="noConversion"/>
  </si>
  <si>
    <t>지정구역</t>
    <phoneticPr fontId="1" type="noConversion"/>
  </si>
  <si>
    <t>보호구역</t>
    <phoneticPr fontId="1" type="noConversion"/>
  </si>
  <si>
    <t>필지수</t>
    <phoneticPr fontId="1" type="noConversion"/>
  </si>
  <si>
    <t>면적(㎡)</t>
    <phoneticPr fontId="1" type="noConversion"/>
  </si>
  <si>
    <t>ㅇ 지적변경에 따른 문화재구역 조정(76건)</t>
    <phoneticPr fontId="1" type="noConversion"/>
  </si>
  <si>
    <t>서울</t>
    <phoneticPr fontId="4" type="noConversion"/>
  </si>
  <si>
    <t>종로구</t>
    <phoneticPr fontId="4" type="noConversion"/>
  </si>
  <si>
    <t>송파구</t>
    <phoneticPr fontId="4" type="noConversion"/>
  </si>
  <si>
    <t>경북</t>
    <phoneticPr fontId="4" type="noConversion"/>
  </si>
  <si>
    <t>경주시</t>
    <phoneticPr fontId="4" type="noConversion"/>
  </si>
  <si>
    <t>경기</t>
    <phoneticPr fontId="4" type="noConversion"/>
  </si>
  <si>
    <t>광주시</t>
    <phoneticPr fontId="4" type="noConversion"/>
  </si>
  <si>
    <t>충남</t>
    <phoneticPr fontId="4" type="noConversion"/>
  </si>
  <si>
    <t>아산시</t>
    <phoneticPr fontId="4" type="noConversion"/>
  </si>
  <si>
    <t>비지정</t>
    <phoneticPr fontId="4" type="noConversion"/>
  </si>
  <si>
    <t>문화재청</t>
    <phoneticPr fontId="4" type="noConversion"/>
  </si>
  <si>
    <t>서울</t>
    <phoneticPr fontId="4" type="noConversion"/>
  </si>
  <si>
    <t>종로구</t>
    <phoneticPr fontId="4" type="noConversion"/>
  </si>
  <si>
    <t>문화재청</t>
    <phoneticPr fontId="4" type="noConversion"/>
  </si>
  <si>
    <t>중구</t>
    <phoneticPr fontId="4" type="noConversion"/>
  </si>
  <si>
    <t>경기</t>
    <phoneticPr fontId="4" type="noConversion"/>
  </si>
  <si>
    <t>양주시</t>
    <phoneticPr fontId="4" type="noConversion"/>
  </si>
  <si>
    <t>울산</t>
    <phoneticPr fontId="4" type="noConversion"/>
  </si>
  <si>
    <t>울주군</t>
    <phoneticPr fontId="4" type="noConversion"/>
  </si>
  <si>
    <t>광주</t>
    <phoneticPr fontId="4" type="noConversion"/>
  </si>
  <si>
    <t>북구</t>
    <phoneticPr fontId="4" type="noConversion"/>
  </si>
  <si>
    <t>경기</t>
    <phoneticPr fontId="4" type="noConversion"/>
  </si>
  <si>
    <t>파주시</t>
    <phoneticPr fontId="4" type="noConversion"/>
  </si>
  <si>
    <t>육상궁</t>
    <phoneticPr fontId="1" type="noConversion"/>
  </si>
  <si>
    <t>인천</t>
    <phoneticPr fontId="4" type="noConversion"/>
  </si>
  <si>
    <t>강화군</t>
    <phoneticPr fontId="4" type="noConversion"/>
  </si>
  <si>
    <t>인천</t>
    <phoneticPr fontId="4" type="noConversion"/>
  </si>
  <si>
    <t>강화군</t>
    <phoneticPr fontId="4" type="noConversion"/>
  </si>
  <si>
    <t>충남</t>
    <phoneticPr fontId="4" type="noConversion"/>
  </si>
  <si>
    <t>홍성군</t>
    <phoneticPr fontId="4" type="noConversion"/>
  </si>
  <si>
    <t>홍주성</t>
    <phoneticPr fontId="1" type="noConversion"/>
  </si>
  <si>
    <t>전남</t>
    <phoneticPr fontId="4" type="noConversion"/>
  </si>
  <si>
    <t>장성군</t>
    <phoneticPr fontId="4" type="noConversion"/>
  </si>
  <si>
    <t>서울</t>
    <phoneticPr fontId="4" type="noConversion"/>
  </si>
  <si>
    <t>송파구</t>
    <phoneticPr fontId="4" type="noConversion"/>
  </si>
  <si>
    <t>서울</t>
    <phoneticPr fontId="4" type="noConversion"/>
  </si>
  <si>
    <t>중구</t>
    <phoneticPr fontId="4" type="noConversion"/>
  </si>
  <si>
    <t>비지정</t>
    <phoneticPr fontId="4" type="noConversion"/>
  </si>
  <si>
    <t>용산구</t>
    <phoneticPr fontId="4" type="noConversion"/>
  </si>
  <si>
    <t>인천</t>
    <phoneticPr fontId="4" type="noConversion"/>
  </si>
  <si>
    <t>강화군</t>
    <phoneticPr fontId="4" type="noConversion"/>
  </si>
  <si>
    <t>성북구</t>
    <phoneticPr fontId="4" type="noConversion"/>
  </si>
  <si>
    <t>경기</t>
    <phoneticPr fontId="4" type="noConversion"/>
  </si>
  <si>
    <t>김포시</t>
    <phoneticPr fontId="4" type="noConversion"/>
  </si>
  <si>
    <t>경북</t>
    <phoneticPr fontId="4" type="noConversion"/>
  </si>
  <si>
    <t>경주시</t>
    <phoneticPr fontId="4" type="noConversion"/>
  </si>
  <si>
    <t>전남</t>
    <phoneticPr fontId="4" type="noConversion"/>
  </si>
  <si>
    <t>화순군</t>
    <phoneticPr fontId="4" type="noConversion"/>
  </si>
  <si>
    <t>경기</t>
    <phoneticPr fontId="4" type="noConversion"/>
  </si>
  <si>
    <t>광주시</t>
    <phoneticPr fontId="4" type="noConversion"/>
  </si>
  <si>
    <t>파주시</t>
    <phoneticPr fontId="4" type="noConversion"/>
  </si>
  <si>
    <t>용인시</t>
    <phoneticPr fontId="4" type="noConversion"/>
  </si>
  <si>
    <t>용산구</t>
    <phoneticPr fontId="4" type="noConversion"/>
  </si>
  <si>
    <t>군포시</t>
    <phoneticPr fontId="4" type="noConversion"/>
  </si>
  <si>
    <t>전북</t>
    <phoneticPr fontId="4" type="noConversion"/>
  </si>
  <si>
    <t>고창군</t>
    <phoneticPr fontId="4" type="noConversion"/>
  </si>
  <si>
    <t>경기</t>
    <phoneticPr fontId="1" type="noConversion"/>
  </si>
  <si>
    <t>남양주</t>
    <phoneticPr fontId="1" type="noConversion"/>
  </si>
  <si>
    <t>문화재청</t>
    <phoneticPr fontId="4" type="noConversion"/>
  </si>
  <si>
    <t>경기</t>
    <phoneticPr fontId="1" type="noConversion"/>
  </si>
  <si>
    <t>구리시</t>
    <phoneticPr fontId="1" type="noConversion"/>
  </si>
  <si>
    <t>문화재청</t>
    <phoneticPr fontId="4" type="noConversion"/>
  </si>
  <si>
    <t>경기</t>
    <phoneticPr fontId="1" type="noConversion"/>
  </si>
  <si>
    <t>남양주시</t>
    <phoneticPr fontId="1" type="noConversion"/>
  </si>
  <si>
    <t>문화재청</t>
    <phoneticPr fontId="4" type="noConversion"/>
  </si>
  <si>
    <t>광주</t>
    <phoneticPr fontId="4" type="noConversion"/>
  </si>
  <si>
    <t>광산구</t>
    <phoneticPr fontId="4" type="noConversion"/>
  </si>
  <si>
    <t>제주시</t>
    <phoneticPr fontId="4" type="noConversion"/>
  </si>
  <si>
    <t>북제주</t>
    <phoneticPr fontId="4" type="noConversion"/>
  </si>
  <si>
    <t>마포구</t>
    <phoneticPr fontId="4" type="noConversion"/>
  </si>
  <si>
    <t>제주시</t>
    <phoneticPr fontId="4" type="noConversion"/>
  </si>
  <si>
    <t>홍성군</t>
    <phoneticPr fontId="4" type="noConversion"/>
  </si>
  <si>
    <t>동대문구</t>
    <phoneticPr fontId="4" type="noConversion"/>
  </si>
  <si>
    <t>서울</t>
    <phoneticPr fontId="4" type="noConversion"/>
  </si>
  <si>
    <t>노원구</t>
    <phoneticPr fontId="4" type="noConversion"/>
  </si>
  <si>
    <t>서울시</t>
    <phoneticPr fontId="4" type="noConversion"/>
  </si>
  <si>
    <t>경기</t>
    <phoneticPr fontId="4" type="noConversion"/>
  </si>
  <si>
    <t>시흥시</t>
    <phoneticPr fontId="4" type="noConversion"/>
  </si>
  <si>
    <t>인천</t>
    <phoneticPr fontId="4" type="noConversion"/>
  </si>
  <si>
    <t>강화군</t>
    <phoneticPr fontId="4" type="noConversion"/>
  </si>
  <si>
    <t>광진구</t>
    <phoneticPr fontId="4" type="noConversion"/>
  </si>
  <si>
    <t>서울시/구리시</t>
    <phoneticPr fontId="4" type="noConversion"/>
  </si>
  <si>
    <t>나주시</t>
    <phoneticPr fontId="4" type="noConversion"/>
  </si>
  <si>
    <t>경북</t>
    <phoneticPr fontId="4" type="noConversion"/>
  </si>
  <si>
    <t>경주시</t>
    <phoneticPr fontId="4" type="noConversion"/>
  </si>
  <si>
    <t>순천시</t>
    <phoneticPr fontId="4" type="noConversion"/>
  </si>
  <si>
    <t>종로구</t>
    <phoneticPr fontId="4" type="noConversion"/>
  </si>
  <si>
    <t>서울시</t>
    <phoneticPr fontId="4" type="noConversion"/>
  </si>
  <si>
    <t>서울청계천유적</t>
    <phoneticPr fontId="1" type="noConversion"/>
  </si>
  <si>
    <t>수원시</t>
    <phoneticPr fontId="4" type="noConversion"/>
  </si>
  <si>
    <t>전남</t>
    <phoneticPr fontId="4" type="noConversion"/>
  </si>
  <si>
    <t>나주시</t>
    <phoneticPr fontId="4" type="noConversion"/>
  </si>
  <si>
    <t>나주시</t>
    <phoneticPr fontId="1" type="noConversion"/>
  </si>
  <si>
    <t>서귀포시</t>
    <phoneticPr fontId="4" type="noConversion"/>
  </si>
  <si>
    <t>서귀포시</t>
    <phoneticPr fontId="1" type="noConversion"/>
  </si>
  <si>
    <t>경북</t>
    <phoneticPr fontId="4" type="noConversion"/>
  </si>
  <si>
    <t>영주시</t>
    <phoneticPr fontId="4" type="noConversion"/>
  </si>
  <si>
    <t>사명01</t>
    <phoneticPr fontId="1" type="noConversion"/>
  </si>
  <si>
    <t>경주시</t>
    <phoneticPr fontId="4" type="noConversion"/>
  </si>
  <si>
    <t>경주불국사경내</t>
    <phoneticPr fontId="1" type="noConversion"/>
  </si>
  <si>
    <t>사명06</t>
    <phoneticPr fontId="1" type="noConversion"/>
  </si>
  <si>
    <t>부여군</t>
    <phoneticPr fontId="4" type="noConversion"/>
  </si>
  <si>
    <t>부여구두래일원</t>
    <phoneticPr fontId="1" type="noConversion"/>
  </si>
  <si>
    <t>사명07</t>
    <phoneticPr fontId="1" type="noConversion"/>
  </si>
  <si>
    <t>구례군</t>
    <phoneticPr fontId="4" type="noConversion"/>
  </si>
  <si>
    <t>지리산화엄사일원</t>
    <phoneticPr fontId="1" type="noConversion"/>
  </si>
  <si>
    <t>사명08</t>
    <phoneticPr fontId="1" type="noConversion"/>
  </si>
  <si>
    <t>순천시</t>
    <phoneticPr fontId="4" type="noConversion"/>
  </si>
  <si>
    <t>조계산송광사 선암사일원</t>
    <phoneticPr fontId="1" type="noConversion"/>
  </si>
  <si>
    <t>사명10</t>
    <phoneticPr fontId="1" type="noConversion"/>
  </si>
  <si>
    <t>서울시</t>
    <phoneticPr fontId="4" type="noConversion"/>
  </si>
  <si>
    <t>서울백악산(북악산)일원</t>
    <phoneticPr fontId="1" type="noConversion"/>
  </si>
  <si>
    <t>신안군</t>
    <phoneticPr fontId="4" type="noConversion"/>
  </si>
  <si>
    <t>보령시</t>
    <phoneticPr fontId="4" type="noConversion"/>
  </si>
  <si>
    <t>죽도앞바다
고려청자매장해역</t>
    <phoneticPr fontId="1" type="noConversion"/>
  </si>
  <si>
    <t>무안군</t>
    <phoneticPr fontId="4" type="noConversion"/>
  </si>
  <si>
    <t>ㅇ 보호구역을 지정구역으로 조정 등(32건)</t>
    <phoneticPr fontId="1" type="noConversion"/>
  </si>
  <si>
    <t>경주시/울산시</t>
    <phoneticPr fontId="4" type="noConversion"/>
  </si>
  <si>
    <t>전남</t>
    <phoneticPr fontId="4" type="noConversion"/>
  </si>
  <si>
    <t>구례군</t>
    <phoneticPr fontId="4" type="noConversion"/>
  </si>
  <si>
    <t>충남</t>
    <phoneticPr fontId="4" type="noConversion"/>
  </si>
  <si>
    <t>서산시</t>
    <phoneticPr fontId="4" type="noConversion"/>
  </si>
  <si>
    <t>인천</t>
    <phoneticPr fontId="4" type="noConversion"/>
  </si>
  <si>
    <t>강화군</t>
    <phoneticPr fontId="4" type="noConversion"/>
  </si>
  <si>
    <t>인천</t>
    <phoneticPr fontId="4" type="noConversion"/>
  </si>
  <si>
    <t>강화군</t>
    <phoneticPr fontId="4" type="noConversion"/>
  </si>
  <si>
    <t>오산시</t>
    <phoneticPr fontId="4" type="noConversion"/>
  </si>
  <si>
    <t>중구</t>
    <phoneticPr fontId="4" type="noConversion"/>
  </si>
  <si>
    <t>종로구</t>
    <phoneticPr fontId="4" type="noConversion"/>
  </si>
  <si>
    <t>경북</t>
    <phoneticPr fontId="4" type="noConversion"/>
  </si>
  <si>
    <t>칠곡군</t>
    <phoneticPr fontId="4" type="noConversion"/>
  </si>
  <si>
    <t>관악구</t>
    <phoneticPr fontId="4" type="noConversion"/>
  </si>
  <si>
    <t>서울특별시</t>
    <phoneticPr fontId="4" type="noConversion"/>
  </si>
  <si>
    <t>전남</t>
    <phoneticPr fontId="4" type="noConversion"/>
  </si>
  <si>
    <t>순천시</t>
    <phoneticPr fontId="4" type="noConversion"/>
  </si>
  <si>
    <t>중구</t>
    <phoneticPr fontId="4" type="noConversion"/>
  </si>
  <si>
    <t>경기</t>
    <phoneticPr fontId="1" type="noConversion"/>
  </si>
  <si>
    <t>파주시</t>
    <phoneticPr fontId="1" type="noConversion"/>
  </si>
  <si>
    <t>파주시</t>
    <phoneticPr fontId="1" type="noConversion"/>
  </si>
  <si>
    <t>남양주시</t>
    <phoneticPr fontId="1" type="noConversion"/>
  </si>
  <si>
    <t>서울</t>
    <phoneticPr fontId="1" type="noConversion"/>
  </si>
  <si>
    <t>동대문구</t>
    <phoneticPr fontId="1" type="noConversion"/>
  </si>
  <si>
    <t>영휘원</t>
    <phoneticPr fontId="1" type="noConversion"/>
  </si>
  <si>
    <t>서울</t>
    <phoneticPr fontId="4" type="noConversion"/>
  </si>
  <si>
    <t>도봉구</t>
    <phoneticPr fontId="1" type="noConversion"/>
  </si>
  <si>
    <t>인천</t>
    <phoneticPr fontId="4" type="noConversion"/>
  </si>
  <si>
    <t>강화군</t>
    <phoneticPr fontId="4" type="noConversion"/>
  </si>
  <si>
    <t>구례군</t>
    <phoneticPr fontId="4" type="noConversion"/>
  </si>
  <si>
    <t>시흥시</t>
    <phoneticPr fontId="4" type="noConversion"/>
  </si>
  <si>
    <t>이천시</t>
    <phoneticPr fontId="4" type="noConversion"/>
  </si>
  <si>
    <t>ㅇ 중복지정등 불합리한 문화재구역 조정(3건)</t>
    <phoneticPr fontId="1" type="noConversion"/>
  </si>
  <si>
    <r>
      <t>문화재청/</t>
    </r>
    <r>
      <rPr>
        <sz val="14"/>
        <rFont val="바탕"/>
        <family val="1"/>
        <charset val="129"/>
      </rPr>
      <t>아산시</t>
    </r>
    <r>
      <rPr>
        <sz val="11"/>
        <color theme="1"/>
        <rFont val="맑은 고딕"/>
        <family val="3"/>
        <charset val="129"/>
        <scheme val="minor"/>
      </rPr>
      <t/>
    </r>
    <phoneticPr fontId="4" type="noConversion"/>
  </si>
  <si>
    <t>전북</t>
    <phoneticPr fontId="4" type="noConversion"/>
  </si>
  <si>
    <t>고창군</t>
    <phoneticPr fontId="4" type="noConversion"/>
  </si>
  <si>
    <t>ㅇ 측량결과에 따라 문화재구역 조정(16건)</t>
    <phoneticPr fontId="1" type="noConversion"/>
  </si>
  <si>
    <t>성북구</t>
    <phoneticPr fontId="4" type="noConversion"/>
  </si>
  <si>
    <t>충남</t>
    <phoneticPr fontId="4" type="noConversion"/>
  </si>
  <si>
    <t>금산시</t>
    <phoneticPr fontId="4" type="noConversion"/>
  </si>
  <si>
    <t>문화재청</t>
    <phoneticPr fontId="4" type="noConversion"/>
  </si>
  <si>
    <t>김포시</t>
    <phoneticPr fontId="4" type="noConversion"/>
  </si>
  <si>
    <t>고양시</t>
    <phoneticPr fontId="4" type="noConversion"/>
  </si>
  <si>
    <t>서울시/고양시</t>
    <phoneticPr fontId="4" type="noConversion"/>
  </si>
  <si>
    <t>여주군</t>
    <phoneticPr fontId="4" type="noConversion"/>
  </si>
  <si>
    <t>경기</t>
    <phoneticPr fontId="1" type="noConversion"/>
  </si>
  <si>
    <t>남양주시</t>
    <phoneticPr fontId="1" type="noConversion"/>
  </si>
  <si>
    <t>문화재청</t>
    <phoneticPr fontId="4" type="noConversion"/>
  </si>
  <si>
    <t>인천</t>
    <phoneticPr fontId="4" type="noConversion"/>
  </si>
  <si>
    <t>강화군</t>
    <phoneticPr fontId="4" type="noConversion"/>
  </si>
  <si>
    <t>포천시</t>
    <phoneticPr fontId="4" type="noConversion"/>
  </si>
  <si>
    <t>포천군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</si>
</sst>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name val="돋움체"/>
      <family val="3"/>
      <charset val="129"/>
    </font>
    <font>
      <sz val="10"/>
      <color indexed="8"/>
      <name val="돋움체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4"/>
      <color indexed="8"/>
      <name val="바탕"/>
      <family val="1"/>
      <charset val="129"/>
    </font>
    <font>
      <b/>
      <sz val="13"/>
      <color indexed="8"/>
      <name val="바탕"/>
      <family val="1"/>
      <charset val="129"/>
    </font>
    <font>
      <sz val="13"/>
      <color theme="1"/>
      <name val="바탕"/>
      <family val="1"/>
      <charset val="129"/>
    </font>
    <font>
      <sz val="14"/>
      <color indexed="8"/>
      <name val="바탕"/>
      <family val="1"/>
      <charset val="129"/>
    </font>
    <font>
      <sz val="14"/>
      <name val="바탕"/>
      <family val="1"/>
      <charset val="129"/>
    </font>
    <font>
      <sz val="14"/>
      <color theme="1"/>
      <name val="바탕"/>
      <family val="1"/>
      <charset val="129"/>
    </font>
    <font>
      <sz val="14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1" fontId="6" fillId="0" borderId="1" xfId="1" applyFont="1" applyBorder="1" applyAlignment="1">
      <alignment horizontal="right" vertical="center"/>
    </xf>
    <xf numFmtId="41" fontId="7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 applyAlignment="1">
      <alignment vertical="center" shrinkToFit="1"/>
    </xf>
    <xf numFmtId="41" fontId="19" fillId="3" borderId="1" xfId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1" fontId="23" fillId="4" borderId="1" xfId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vertical="center"/>
    </xf>
    <xf numFmtId="0" fontId="24" fillId="4" borderId="0" xfId="0" applyFont="1" applyFill="1" applyAlignment="1">
      <alignment vertical="center"/>
    </xf>
    <xf numFmtId="41" fontId="23" fillId="4" borderId="1" xfId="1" applyFont="1" applyFill="1" applyBorder="1" applyAlignment="1">
      <alignment vertical="center" wrapText="1"/>
    </xf>
    <xf numFmtId="41" fontId="23" fillId="4" borderId="1" xfId="1" applyFont="1" applyFill="1" applyBorder="1" applyAlignment="1">
      <alignment vertical="center" shrinkToFit="1"/>
    </xf>
    <xf numFmtId="41" fontId="22" fillId="4" borderId="1" xfId="1" applyFont="1" applyFill="1" applyBorder="1" applyAlignment="1">
      <alignment vertical="center"/>
    </xf>
    <xf numFmtId="0" fontId="22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41" fontId="23" fillId="4" borderId="0" xfId="1" applyFont="1" applyFill="1" applyAlignment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41" fontId="23" fillId="4" borderId="0" xfId="1" applyFont="1" applyFill="1" applyBorder="1" applyAlignment="1">
      <alignment horizontal="center" vertical="center"/>
    </xf>
    <xf numFmtId="41" fontId="23" fillId="4" borderId="0" xfId="1" applyFont="1" applyFill="1" applyBorder="1" applyAlignment="1">
      <alignment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1" fontId="19" fillId="3" borderId="3" xfId="1" applyFont="1" applyFill="1" applyBorder="1" applyAlignment="1">
      <alignment horizontal="center" vertical="center"/>
    </xf>
    <xf numFmtId="41" fontId="19" fillId="3" borderId="4" xfId="1" applyFont="1" applyFill="1" applyBorder="1" applyAlignment="1">
      <alignment horizontal="center" vertical="center"/>
    </xf>
    <xf numFmtId="41" fontId="19" fillId="3" borderId="5" xfId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0" fillId="0" borderId="7" xfId="0" applyFont="1" applyBorder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4"/>
  <sheetViews>
    <sheetView tabSelected="1" zoomScale="70" zoomScaleNormal="70" zoomScaleSheetLayoutView="100" workbookViewId="0">
      <pane xSplit="5" ySplit="3" topLeftCell="F65" activePane="bottomRight" state="frozen"/>
      <selection pane="topRight" activeCell="D1" sqref="D1"/>
      <selection pane="bottomLeft" activeCell="A3" sqref="A3"/>
      <selection pane="bottomRight" activeCell="I74" sqref="I74"/>
    </sheetView>
  </sheetViews>
  <sheetFormatPr defaultRowHeight="16.5"/>
  <cols>
    <col min="1" max="1" width="6" style="11" customWidth="1"/>
    <col min="2" max="2" width="8.75" style="11" customWidth="1"/>
    <col min="3" max="3" width="9.25" style="11" customWidth="1"/>
    <col min="4" max="4" width="16" style="11" customWidth="1"/>
    <col min="5" max="5" width="22.25" style="1" customWidth="1"/>
    <col min="6" max="6" width="10" style="24" customWidth="1"/>
    <col min="7" max="7" width="16.375" style="24" customWidth="1"/>
    <col min="8" max="8" width="10.375" style="24" customWidth="1"/>
    <col min="9" max="9" width="16.75" style="24" customWidth="1"/>
    <col min="10" max="10" width="11.5" style="24" bestFit="1" customWidth="1"/>
    <col min="11" max="11" width="16.25" style="25" customWidth="1"/>
  </cols>
  <sheetData>
    <row r="1" spans="1:11" ht="16.5" customHeight="1">
      <c r="A1" s="53" t="s">
        <v>265</v>
      </c>
      <c r="B1" s="53" t="s">
        <v>266</v>
      </c>
      <c r="C1" s="53" t="s">
        <v>267</v>
      </c>
      <c r="D1" s="59" t="s">
        <v>268</v>
      </c>
      <c r="E1" s="59" t="s">
        <v>269</v>
      </c>
      <c r="F1" s="56" t="s">
        <v>270</v>
      </c>
      <c r="G1" s="57"/>
      <c r="H1" s="57"/>
      <c r="I1" s="57"/>
      <c r="J1" s="57"/>
      <c r="K1" s="58"/>
    </row>
    <row r="2" spans="1:11" ht="16.5" customHeight="1">
      <c r="A2" s="54"/>
      <c r="B2" s="54"/>
      <c r="C2" s="54"/>
      <c r="D2" s="60"/>
      <c r="E2" s="60"/>
      <c r="F2" s="56" t="s">
        <v>271</v>
      </c>
      <c r="G2" s="58"/>
      <c r="H2" s="56" t="s">
        <v>272</v>
      </c>
      <c r="I2" s="58"/>
      <c r="J2" s="56" t="s">
        <v>273</v>
      </c>
      <c r="K2" s="58"/>
    </row>
    <row r="3" spans="1:11">
      <c r="A3" s="55"/>
      <c r="B3" s="62"/>
      <c r="C3" s="62"/>
      <c r="D3" s="61"/>
      <c r="E3" s="61"/>
      <c r="F3" s="26" t="s">
        <v>274</v>
      </c>
      <c r="G3" s="26" t="s">
        <v>275</v>
      </c>
      <c r="H3" s="26" t="s">
        <v>274</v>
      </c>
      <c r="I3" s="26" t="s">
        <v>275</v>
      </c>
      <c r="J3" s="26" t="s">
        <v>274</v>
      </c>
      <c r="K3" s="26" t="s">
        <v>275</v>
      </c>
    </row>
    <row r="4" spans="1:11" s="1" customFormat="1" ht="46.5" customHeight="1">
      <c r="A4" s="47" t="s">
        <v>276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s="32" customFormat="1" ht="34.5" customHeight="1">
      <c r="A5" s="27">
        <v>3</v>
      </c>
      <c r="B5" s="28" t="s">
        <v>156</v>
      </c>
      <c r="C5" s="28" t="s">
        <v>157</v>
      </c>
      <c r="D5" s="29" t="s">
        <v>121</v>
      </c>
      <c r="E5" s="29" t="s">
        <v>0</v>
      </c>
      <c r="F5" s="30">
        <v>1100</v>
      </c>
      <c r="G5" s="30">
        <v>360674</v>
      </c>
      <c r="H5" s="30">
        <v>1100</v>
      </c>
      <c r="I5" s="30">
        <v>360674</v>
      </c>
      <c r="J5" s="30"/>
      <c r="K5" s="31"/>
    </row>
    <row r="6" spans="1:11" s="32" customFormat="1" ht="34.5" customHeight="1">
      <c r="A6" s="27">
        <v>10</v>
      </c>
      <c r="B6" s="28" t="s">
        <v>277</v>
      </c>
      <c r="C6" s="28" t="s">
        <v>278</v>
      </c>
      <c r="D6" s="29" t="s">
        <v>122</v>
      </c>
      <c r="E6" s="29" t="s">
        <v>1</v>
      </c>
      <c r="F6" s="30">
        <v>2045</v>
      </c>
      <c r="G6" s="30">
        <f>I6+K6</f>
        <v>563954</v>
      </c>
      <c r="H6" s="30">
        <v>218</v>
      </c>
      <c r="I6" s="30">
        <v>25246</v>
      </c>
      <c r="J6" s="30">
        <v>2041</v>
      </c>
      <c r="K6" s="33">
        <v>538708</v>
      </c>
    </row>
    <row r="7" spans="1:11" s="32" customFormat="1" ht="34.5" customHeight="1">
      <c r="A7" s="27">
        <v>11</v>
      </c>
      <c r="B7" s="28" t="s">
        <v>277</v>
      </c>
      <c r="C7" s="28" t="s">
        <v>279</v>
      </c>
      <c r="D7" s="29" t="s">
        <v>123</v>
      </c>
      <c r="E7" s="29" t="s">
        <v>2</v>
      </c>
      <c r="F7" s="30">
        <v>397</v>
      </c>
      <c r="G7" s="30">
        <v>250786</v>
      </c>
      <c r="H7" s="30">
        <v>397</v>
      </c>
      <c r="I7" s="30">
        <v>250786</v>
      </c>
      <c r="J7" s="30"/>
      <c r="K7" s="34"/>
    </row>
    <row r="8" spans="1:11" s="32" customFormat="1" ht="34.5" customHeight="1">
      <c r="A8" s="27">
        <v>25</v>
      </c>
      <c r="B8" s="28" t="s">
        <v>280</v>
      </c>
      <c r="C8" s="28" t="s">
        <v>281</v>
      </c>
      <c r="D8" s="29" t="s">
        <v>120</v>
      </c>
      <c r="E8" s="29" t="s">
        <v>4</v>
      </c>
      <c r="F8" s="30">
        <v>56</v>
      </c>
      <c r="G8" s="30">
        <v>855382</v>
      </c>
      <c r="H8" s="30">
        <v>56</v>
      </c>
      <c r="I8" s="30">
        <v>855382</v>
      </c>
      <c r="J8" s="30"/>
      <c r="K8" s="31"/>
    </row>
    <row r="9" spans="1:11" s="32" customFormat="1" ht="34.5" customHeight="1">
      <c r="A9" s="27">
        <v>57</v>
      </c>
      <c r="B9" s="28" t="s">
        <v>282</v>
      </c>
      <c r="C9" s="28" t="s">
        <v>283</v>
      </c>
      <c r="D9" s="29" t="s">
        <v>125</v>
      </c>
      <c r="E9" s="29" t="s">
        <v>10</v>
      </c>
      <c r="F9" s="30">
        <v>144</v>
      </c>
      <c r="G9" s="30">
        <f t="shared" ref="G9:G40" si="0">I9+K9</f>
        <v>594973</v>
      </c>
      <c r="H9" s="30">
        <v>41</v>
      </c>
      <c r="I9" s="30">
        <v>172614</v>
      </c>
      <c r="J9" s="30">
        <v>131</v>
      </c>
      <c r="K9" s="35">
        <v>422359</v>
      </c>
    </row>
    <row r="10" spans="1:11" s="32" customFormat="1" ht="34.5" customHeight="1">
      <c r="A10" s="27">
        <v>109</v>
      </c>
      <c r="B10" s="28" t="s">
        <v>284</v>
      </c>
      <c r="C10" s="28" t="s">
        <v>285</v>
      </c>
      <c r="D10" s="36" t="s">
        <v>286</v>
      </c>
      <c r="E10" s="29" t="s">
        <v>15</v>
      </c>
      <c r="F10" s="30">
        <v>3</v>
      </c>
      <c r="G10" s="30">
        <f t="shared" si="0"/>
        <v>8116</v>
      </c>
      <c r="H10" s="30">
        <v>3</v>
      </c>
      <c r="I10" s="30">
        <v>8116</v>
      </c>
      <c r="J10" s="30"/>
      <c r="K10" s="31"/>
    </row>
    <row r="11" spans="1:11" s="32" customFormat="1" ht="34.5" customHeight="1">
      <c r="A11" s="27">
        <v>112</v>
      </c>
      <c r="B11" s="28" t="s">
        <v>284</v>
      </c>
      <c r="C11" s="28" t="s">
        <v>285</v>
      </c>
      <c r="D11" s="36" t="s">
        <v>287</v>
      </c>
      <c r="E11" s="29" t="s">
        <v>16</v>
      </c>
      <c r="F11" s="30">
        <v>1</v>
      </c>
      <c r="G11" s="30">
        <f t="shared" si="0"/>
        <v>684814</v>
      </c>
      <c r="H11" s="30">
        <v>1</v>
      </c>
      <c r="I11" s="30">
        <v>684814</v>
      </c>
      <c r="J11" s="30"/>
      <c r="K11" s="31"/>
    </row>
    <row r="12" spans="1:11" s="32" customFormat="1" ht="34.5" customHeight="1">
      <c r="A12" s="27">
        <v>117</v>
      </c>
      <c r="B12" s="28" t="s">
        <v>277</v>
      </c>
      <c r="C12" s="28" t="s">
        <v>278</v>
      </c>
      <c r="D12" s="36" t="s">
        <v>287</v>
      </c>
      <c r="E12" s="29" t="s">
        <v>18</v>
      </c>
      <c r="F12" s="30">
        <v>19</v>
      </c>
      <c r="G12" s="30">
        <v>432703</v>
      </c>
      <c r="H12" s="30">
        <v>19</v>
      </c>
      <c r="I12" s="30">
        <v>432703</v>
      </c>
      <c r="J12" s="30"/>
      <c r="K12" s="31"/>
    </row>
    <row r="13" spans="1:11" s="32" customFormat="1" ht="34.5" customHeight="1">
      <c r="A13" s="27">
        <v>123</v>
      </c>
      <c r="B13" s="28" t="s">
        <v>288</v>
      </c>
      <c r="C13" s="28" t="s">
        <v>289</v>
      </c>
      <c r="D13" s="36" t="s">
        <v>290</v>
      </c>
      <c r="E13" s="29" t="s">
        <v>20</v>
      </c>
      <c r="F13" s="30">
        <v>95</v>
      </c>
      <c r="G13" s="30">
        <v>217723</v>
      </c>
      <c r="H13" s="30">
        <v>5</v>
      </c>
      <c r="I13" s="30">
        <v>210833</v>
      </c>
      <c r="J13" s="30">
        <v>90</v>
      </c>
      <c r="K13" s="31">
        <v>6890</v>
      </c>
    </row>
    <row r="14" spans="1:11" s="32" customFormat="1" ht="34.5" customHeight="1">
      <c r="A14" s="27">
        <v>124</v>
      </c>
      <c r="B14" s="28" t="s">
        <v>288</v>
      </c>
      <c r="C14" s="28" t="s">
        <v>291</v>
      </c>
      <c r="D14" s="36" t="s">
        <v>290</v>
      </c>
      <c r="E14" s="29" t="s">
        <v>21</v>
      </c>
      <c r="F14" s="30">
        <v>12</v>
      </c>
      <c r="G14" s="30">
        <v>67048</v>
      </c>
      <c r="H14" s="30">
        <v>2</v>
      </c>
      <c r="I14" s="30">
        <v>63609</v>
      </c>
      <c r="J14" s="30">
        <v>10</v>
      </c>
      <c r="K14" s="31">
        <v>3439</v>
      </c>
    </row>
    <row r="15" spans="1:11" s="32" customFormat="1" ht="34.5" customHeight="1">
      <c r="A15" s="27">
        <v>125</v>
      </c>
      <c r="B15" s="28" t="s">
        <v>288</v>
      </c>
      <c r="C15" s="28" t="s">
        <v>289</v>
      </c>
      <c r="D15" s="36" t="s">
        <v>290</v>
      </c>
      <c r="E15" s="29" t="s">
        <v>22</v>
      </c>
      <c r="F15" s="30">
        <v>241</v>
      </c>
      <c r="G15" s="30">
        <v>200878</v>
      </c>
      <c r="H15" s="30">
        <v>5</v>
      </c>
      <c r="I15" s="30">
        <v>186942</v>
      </c>
      <c r="J15" s="30">
        <v>236</v>
      </c>
      <c r="K15" s="31">
        <v>13936</v>
      </c>
    </row>
    <row r="16" spans="1:11" s="32" customFormat="1" ht="34.5" customHeight="1">
      <c r="A16" s="27">
        <v>128</v>
      </c>
      <c r="B16" s="28" t="s">
        <v>292</v>
      </c>
      <c r="C16" s="28" t="s">
        <v>293</v>
      </c>
      <c r="D16" s="29" t="s">
        <v>129</v>
      </c>
      <c r="E16" s="29" t="s">
        <v>23</v>
      </c>
      <c r="F16" s="30">
        <v>118</v>
      </c>
      <c r="G16" s="30">
        <f t="shared" si="0"/>
        <v>323117</v>
      </c>
      <c r="H16" s="30">
        <v>18</v>
      </c>
      <c r="I16" s="30">
        <v>33391</v>
      </c>
      <c r="J16" s="30">
        <v>109</v>
      </c>
      <c r="K16" s="31">
        <v>289726</v>
      </c>
    </row>
    <row r="17" spans="1:11" s="32" customFormat="1" ht="34.5" customHeight="1">
      <c r="A17" s="27">
        <v>129</v>
      </c>
      <c r="B17" s="28" t="s">
        <v>294</v>
      </c>
      <c r="C17" s="28" t="s">
        <v>295</v>
      </c>
      <c r="D17" s="29" t="s">
        <v>130</v>
      </c>
      <c r="E17" s="29" t="s">
        <v>24</v>
      </c>
      <c r="F17" s="30">
        <v>1</v>
      </c>
      <c r="G17" s="30">
        <f t="shared" si="0"/>
        <v>198014</v>
      </c>
      <c r="H17" s="30">
        <v>1</v>
      </c>
      <c r="I17" s="31">
        <v>198014</v>
      </c>
      <c r="J17" s="30"/>
      <c r="K17" s="31"/>
    </row>
    <row r="18" spans="1:11" s="32" customFormat="1" ht="34.5" customHeight="1">
      <c r="A18" s="27">
        <v>141</v>
      </c>
      <c r="B18" s="28" t="s">
        <v>296</v>
      </c>
      <c r="C18" s="28" t="s">
        <v>297</v>
      </c>
      <c r="D18" s="36" t="s">
        <v>297</v>
      </c>
      <c r="E18" s="29" t="s">
        <v>32</v>
      </c>
      <c r="F18" s="30">
        <v>82</v>
      </c>
      <c r="G18" s="30">
        <f t="shared" si="0"/>
        <v>57626</v>
      </c>
      <c r="H18" s="30">
        <v>82</v>
      </c>
      <c r="I18" s="30">
        <v>57626</v>
      </c>
      <c r="J18" s="30"/>
      <c r="K18" s="31"/>
    </row>
    <row r="19" spans="1:11" s="32" customFormat="1" ht="34.5" customHeight="1">
      <c r="A19" s="27">
        <v>148</v>
      </c>
      <c r="B19" s="28" t="s">
        <v>298</v>
      </c>
      <c r="C19" s="28" t="s">
        <v>299</v>
      </c>
      <c r="D19" s="29" t="s">
        <v>135</v>
      </c>
      <c r="E19" s="29" t="s">
        <v>33</v>
      </c>
      <c r="F19" s="30">
        <v>1</v>
      </c>
      <c r="G19" s="30">
        <f t="shared" si="0"/>
        <v>12986</v>
      </c>
      <c r="H19" s="30">
        <v>1</v>
      </c>
      <c r="I19" s="30">
        <v>12986</v>
      </c>
      <c r="J19" s="37"/>
      <c r="K19" s="37"/>
    </row>
    <row r="20" spans="1:11" s="32" customFormat="1" ht="34.5" customHeight="1">
      <c r="A20" s="27">
        <v>149</v>
      </c>
      <c r="B20" s="28" t="s">
        <v>277</v>
      </c>
      <c r="C20" s="28" t="s">
        <v>278</v>
      </c>
      <c r="D20" s="36" t="s">
        <v>287</v>
      </c>
      <c r="E20" s="29" t="s">
        <v>300</v>
      </c>
      <c r="F20" s="30">
        <v>9</v>
      </c>
      <c r="G20" s="30">
        <f t="shared" si="0"/>
        <v>26096</v>
      </c>
      <c r="H20" s="30">
        <v>7</v>
      </c>
      <c r="I20" s="30">
        <v>24261</v>
      </c>
      <c r="J20" s="30">
        <v>2</v>
      </c>
      <c r="K20" s="31">
        <v>1835</v>
      </c>
    </row>
    <row r="21" spans="1:11" s="32" customFormat="1" ht="34.5" customHeight="1">
      <c r="A21" s="27">
        <v>225</v>
      </c>
      <c r="B21" s="28" t="s">
        <v>301</v>
      </c>
      <c r="C21" s="28" t="s">
        <v>302</v>
      </c>
      <c r="D21" s="29" t="s">
        <v>131</v>
      </c>
      <c r="E21" s="29" t="s">
        <v>40</v>
      </c>
      <c r="F21" s="30">
        <v>2</v>
      </c>
      <c r="G21" s="30">
        <f t="shared" si="0"/>
        <v>4242</v>
      </c>
      <c r="H21" s="30">
        <v>2</v>
      </c>
      <c r="I21" s="30">
        <v>4242</v>
      </c>
      <c r="J21" s="30"/>
      <c r="K21" s="31"/>
    </row>
    <row r="22" spans="1:11" s="32" customFormat="1" ht="34.5" customHeight="1">
      <c r="A22" s="27">
        <v>226</v>
      </c>
      <c r="B22" s="28" t="s">
        <v>303</v>
      </c>
      <c r="C22" s="28" t="s">
        <v>304</v>
      </c>
      <c r="D22" s="29" t="s">
        <v>131</v>
      </c>
      <c r="E22" s="29" t="s">
        <v>41</v>
      </c>
      <c r="F22" s="30">
        <v>3</v>
      </c>
      <c r="G22" s="30">
        <f t="shared" si="0"/>
        <v>15171</v>
      </c>
      <c r="H22" s="30">
        <v>3</v>
      </c>
      <c r="I22" s="30">
        <v>15171</v>
      </c>
      <c r="J22" s="30"/>
      <c r="K22" s="31"/>
    </row>
    <row r="23" spans="1:11" s="32" customFormat="1" ht="34.5" customHeight="1">
      <c r="A23" s="27">
        <v>227</v>
      </c>
      <c r="B23" s="28" t="s">
        <v>303</v>
      </c>
      <c r="C23" s="28" t="s">
        <v>304</v>
      </c>
      <c r="D23" s="29" t="s">
        <v>131</v>
      </c>
      <c r="E23" s="29" t="s">
        <v>42</v>
      </c>
      <c r="F23" s="30">
        <v>103</v>
      </c>
      <c r="G23" s="30">
        <f t="shared" si="0"/>
        <v>144632</v>
      </c>
      <c r="H23" s="30">
        <v>6</v>
      </c>
      <c r="I23" s="30">
        <v>6102</v>
      </c>
      <c r="J23" s="30">
        <v>97</v>
      </c>
      <c r="K23" s="31">
        <v>138530</v>
      </c>
    </row>
    <row r="24" spans="1:11" s="32" customFormat="1" ht="34.5" customHeight="1">
      <c r="A24" s="27">
        <v>231</v>
      </c>
      <c r="B24" s="28" t="s">
        <v>305</v>
      </c>
      <c r="C24" s="28" t="s">
        <v>306</v>
      </c>
      <c r="D24" s="29" t="s">
        <v>138</v>
      </c>
      <c r="E24" s="29" t="s">
        <v>307</v>
      </c>
      <c r="F24" s="30">
        <v>166</v>
      </c>
      <c r="G24" s="30">
        <f t="shared" si="0"/>
        <v>87945</v>
      </c>
      <c r="H24" s="30">
        <v>166</v>
      </c>
      <c r="I24" s="30">
        <v>87945</v>
      </c>
      <c r="J24" s="30"/>
      <c r="K24" s="31"/>
    </row>
    <row r="25" spans="1:11" s="32" customFormat="1" ht="34.5" customHeight="1">
      <c r="A25" s="27">
        <v>242</v>
      </c>
      <c r="B25" s="28" t="s">
        <v>308</v>
      </c>
      <c r="C25" s="28" t="s">
        <v>309</v>
      </c>
      <c r="D25" s="36" t="s">
        <v>309</v>
      </c>
      <c r="E25" s="29" t="s">
        <v>43</v>
      </c>
      <c r="F25" s="30">
        <v>47</v>
      </c>
      <c r="G25" s="30">
        <f t="shared" si="0"/>
        <v>48303</v>
      </c>
      <c r="H25" s="30">
        <v>2</v>
      </c>
      <c r="I25" s="30">
        <v>5832</v>
      </c>
      <c r="J25" s="30">
        <v>45</v>
      </c>
      <c r="K25" s="31">
        <v>42471</v>
      </c>
    </row>
    <row r="26" spans="1:11" s="32" customFormat="1" ht="34.5" customHeight="1">
      <c r="A26" s="27">
        <v>243</v>
      </c>
      <c r="B26" s="28" t="s">
        <v>310</v>
      </c>
      <c r="C26" s="28" t="s">
        <v>311</v>
      </c>
      <c r="D26" s="29" t="s">
        <v>123</v>
      </c>
      <c r="E26" s="29" t="s">
        <v>44</v>
      </c>
      <c r="F26" s="30">
        <v>6</v>
      </c>
      <c r="G26" s="30">
        <f t="shared" si="0"/>
        <v>49827</v>
      </c>
      <c r="H26" s="30">
        <v>6</v>
      </c>
      <c r="I26" s="30">
        <v>49827</v>
      </c>
      <c r="J26" s="30"/>
      <c r="K26" s="31"/>
    </row>
    <row r="27" spans="1:11" s="32" customFormat="1" ht="34.5" customHeight="1">
      <c r="A27" s="27">
        <v>252</v>
      </c>
      <c r="B27" s="28" t="s">
        <v>312</v>
      </c>
      <c r="C27" s="28" t="s">
        <v>313</v>
      </c>
      <c r="D27" s="36" t="s">
        <v>314</v>
      </c>
      <c r="E27" s="29" t="s">
        <v>47</v>
      </c>
      <c r="F27" s="30">
        <v>1</v>
      </c>
      <c r="G27" s="30">
        <f t="shared" si="0"/>
        <v>1309</v>
      </c>
      <c r="H27" s="30">
        <v>1</v>
      </c>
      <c r="I27" s="30">
        <v>1309</v>
      </c>
      <c r="J27" s="30"/>
      <c r="K27" s="31"/>
    </row>
    <row r="28" spans="1:11" s="32" customFormat="1" ht="34.5" customHeight="1">
      <c r="A28" s="27">
        <v>253</v>
      </c>
      <c r="B28" s="28" t="s">
        <v>312</v>
      </c>
      <c r="C28" s="28" t="s">
        <v>313</v>
      </c>
      <c r="D28" s="29" t="s">
        <v>136</v>
      </c>
      <c r="E28" s="29" t="s">
        <v>48</v>
      </c>
      <c r="F28" s="30">
        <v>2</v>
      </c>
      <c r="G28" s="30">
        <f t="shared" si="0"/>
        <v>1022</v>
      </c>
      <c r="H28" s="30">
        <v>2</v>
      </c>
      <c r="I28" s="30">
        <v>1022</v>
      </c>
      <c r="J28" s="30"/>
      <c r="K28" s="31"/>
    </row>
    <row r="29" spans="1:11" s="32" customFormat="1" ht="34.5" customHeight="1">
      <c r="A29" s="27">
        <v>255</v>
      </c>
      <c r="B29" s="28" t="s">
        <v>312</v>
      </c>
      <c r="C29" s="28" t="s">
        <v>315</v>
      </c>
      <c r="D29" s="36" t="s">
        <v>314</v>
      </c>
      <c r="E29" s="29" t="s">
        <v>50</v>
      </c>
      <c r="F29" s="30">
        <v>1</v>
      </c>
      <c r="G29" s="30">
        <f t="shared" si="0"/>
        <v>1399</v>
      </c>
      <c r="H29" s="30">
        <v>1</v>
      </c>
      <c r="I29" s="30">
        <v>1399</v>
      </c>
      <c r="J29" s="30"/>
      <c r="K29" s="31"/>
    </row>
    <row r="30" spans="1:11" s="32" customFormat="1" ht="34.5" customHeight="1">
      <c r="A30" s="27">
        <v>256</v>
      </c>
      <c r="B30" s="28" t="s">
        <v>312</v>
      </c>
      <c r="C30" s="28" t="s">
        <v>313</v>
      </c>
      <c r="D30" s="36" t="s">
        <v>314</v>
      </c>
      <c r="E30" s="29" t="s">
        <v>51</v>
      </c>
      <c r="F30" s="30">
        <v>2</v>
      </c>
      <c r="G30" s="30">
        <f t="shared" si="0"/>
        <v>1133</v>
      </c>
      <c r="H30" s="30">
        <v>2</v>
      </c>
      <c r="I30" s="30">
        <v>1133</v>
      </c>
      <c r="J30" s="30"/>
      <c r="K30" s="31"/>
    </row>
    <row r="31" spans="1:11" s="32" customFormat="1" ht="34.5" customHeight="1">
      <c r="A31" s="27">
        <v>258</v>
      </c>
      <c r="B31" s="28" t="s">
        <v>312</v>
      </c>
      <c r="C31" s="28" t="s">
        <v>313</v>
      </c>
      <c r="D31" s="36" t="s">
        <v>314</v>
      </c>
      <c r="E31" s="29" t="s">
        <v>52</v>
      </c>
      <c r="F31" s="30">
        <v>1</v>
      </c>
      <c r="G31" s="30">
        <f t="shared" si="0"/>
        <v>1668</v>
      </c>
      <c r="H31" s="30">
        <v>1</v>
      </c>
      <c r="I31" s="30">
        <v>1668</v>
      </c>
      <c r="J31" s="30"/>
      <c r="K31" s="31"/>
    </row>
    <row r="32" spans="1:11" s="32" customFormat="1" ht="34.5" customHeight="1">
      <c r="A32" s="27">
        <v>259</v>
      </c>
      <c r="B32" s="28" t="s">
        <v>316</v>
      </c>
      <c r="C32" s="28" t="s">
        <v>317</v>
      </c>
      <c r="D32" s="29" t="s">
        <v>131</v>
      </c>
      <c r="E32" s="29" t="s">
        <v>53</v>
      </c>
      <c r="F32" s="30">
        <v>9</v>
      </c>
      <c r="G32" s="30">
        <f t="shared" si="0"/>
        <v>12486</v>
      </c>
      <c r="H32" s="30">
        <v>9</v>
      </c>
      <c r="I32" s="30">
        <v>12486</v>
      </c>
      <c r="J32" s="30"/>
      <c r="K32" s="31"/>
    </row>
    <row r="33" spans="1:11" s="32" customFormat="1" ht="34.5" customHeight="1">
      <c r="A33" s="27">
        <v>270</v>
      </c>
      <c r="B33" s="28" t="s">
        <v>310</v>
      </c>
      <c r="C33" s="28" t="s">
        <v>311</v>
      </c>
      <c r="D33" s="29" t="s">
        <v>123</v>
      </c>
      <c r="E33" s="29" t="s">
        <v>54</v>
      </c>
      <c r="F33" s="30">
        <v>2</v>
      </c>
      <c r="G33" s="30">
        <f t="shared" si="0"/>
        <v>30293</v>
      </c>
      <c r="H33" s="30">
        <v>2</v>
      </c>
      <c r="I33" s="30">
        <v>30293</v>
      </c>
      <c r="J33" s="30"/>
      <c r="K33" s="31"/>
    </row>
    <row r="34" spans="1:11" s="32" customFormat="1" ht="34.5" customHeight="1">
      <c r="A34" s="27">
        <v>280</v>
      </c>
      <c r="B34" s="28" t="s">
        <v>312</v>
      </c>
      <c r="C34" s="28" t="s">
        <v>313</v>
      </c>
      <c r="D34" s="36" t="s">
        <v>314</v>
      </c>
      <c r="E34" s="29" t="s">
        <v>56</v>
      </c>
      <c r="F34" s="30">
        <v>3</v>
      </c>
      <c r="G34" s="30">
        <f t="shared" si="0"/>
        <v>4140</v>
      </c>
      <c r="H34" s="30">
        <v>3</v>
      </c>
      <c r="I34" s="30">
        <v>4140</v>
      </c>
      <c r="J34" s="30"/>
      <c r="K34" s="31"/>
    </row>
    <row r="35" spans="1:11" s="32" customFormat="1" ht="34.5" customHeight="1">
      <c r="A35" s="27">
        <v>284</v>
      </c>
      <c r="B35" s="28" t="s">
        <v>312</v>
      </c>
      <c r="C35" s="28" t="s">
        <v>313</v>
      </c>
      <c r="D35" s="36" t="s">
        <v>314</v>
      </c>
      <c r="E35" s="29" t="s">
        <v>57</v>
      </c>
      <c r="F35" s="30">
        <v>1</v>
      </c>
      <c r="G35" s="30">
        <f t="shared" si="0"/>
        <v>2964</v>
      </c>
      <c r="H35" s="30">
        <v>1</v>
      </c>
      <c r="I35" s="30">
        <v>2964</v>
      </c>
      <c r="J35" s="30"/>
      <c r="K35" s="31"/>
    </row>
    <row r="36" spans="1:11" s="32" customFormat="1" ht="34.5" customHeight="1">
      <c r="A36" s="27">
        <v>285</v>
      </c>
      <c r="B36" s="28" t="s">
        <v>312</v>
      </c>
      <c r="C36" s="28" t="s">
        <v>318</v>
      </c>
      <c r="D36" s="36" t="s">
        <v>314</v>
      </c>
      <c r="E36" s="29" t="s">
        <v>58</v>
      </c>
      <c r="F36" s="30">
        <v>1</v>
      </c>
      <c r="G36" s="30">
        <f t="shared" si="0"/>
        <v>1510</v>
      </c>
      <c r="H36" s="30">
        <v>1</v>
      </c>
      <c r="I36" s="30">
        <v>1510</v>
      </c>
      <c r="J36" s="30"/>
      <c r="K36" s="31"/>
    </row>
    <row r="37" spans="1:11" s="32" customFormat="1" ht="34.5" customHeight="1">
      <c r="A37" s="27">
        <v>286</v>
      </c>
      <c r="B37" s="28" t="s">
        <v>312</v>
      </c>
      <c r="C37" s="28" t="s">
        <v>318</v>
      </c>
      <c r="D37" s="36" t="s">
        <v>314</v>
      </c>
      <c r="E37" s="29" t="s">
        <v>59</v>
      </c>
      <c r="F37" s="30">
        <v>1</v>
      </c>
      <c r="G37" s="30">
        <f t="shared" si="0"/>
        <v>1827</v>
      </c>
      <c r="H37" s="30">
        <v>1</v>
      </c>
      <c r="I37" s="30">
        <v>1827</v>
      </c>
      <c r="J37" s="30"/>
      <c r="K37" s="31"/>
    </row>
    <row r="38" spans="1:11" s="32" customFormat="1" ht="34.5" customHeight="1">
      <c r="A38" s="27">
        <v>292</v>
      </c>
      <c r="B38" s="28" t="s">
        <v>319</v>
      </c>
      <c r="C38" s="28" t="s">
        <v>320</v>
      </c>
      <c r="D38" s="36" t="s">
        <v>320</v>
      </c>
      <c r="E38" s="29" t="s">
        <v>61</v>
      </c>
      <c r="F38" s="30">
        <v>15</v>
      </c>
      <c r="G38" s="30">
        <f t="shared" si="0"/>
        <v>48829</v>
      </c>
      <c r="H38" s="30">
        <v>15</v>
      </c>
      <c r="I38" s="30">
        <v>48829</v>
      </c>
      <c r="J38" s="30"/>
      <c r="K38" s="31"/>
    </row>
    <row r="39" spans="1:11" s="32" customFormat="1" ht="34.5" customHeight="1">
      <c r="A39" s="27">
        <v>311</v>
      </c>
      <c r="B39" s="28" t="s">
        <v>321</v>
      </c>
      <c r="C39" s="28" t="s">
        <v>322</v>
      </c>
      <c r="D39" s="36" t="s">
        <v>322</v>
      </c>
      <c r="E39" s="29" t="s">
        <v>65</v>
      </c>
      <c r="F39" s="30">
        <v>2313</v>
      </c>
      <c r="G39" s="30">
        <v>25436986</v>
      </c>
      <c r="H39" s="30">
        <v>2313</v>
      </c>
      <c r="I39" s="30">
        <v>25436986</v>
      </c>
      <c r="J39" s="30"/>
      <c r="K39" s="31"/>
    </row>
    <row r="40" spans="1:11" s="32" customFormat="1" ht="34.5" customHeight="1">
      <c r="A40" s="27">
        <v>312</v>
      </c>
      <c r="B40" s="28" t="s">
        <v>323</v>
      </c>
      <c r="C40" s="28" t="s">
        <v>324</v>
      </c>
      <c r="D40" s="36" t="s">
        <v>324</v>
      </c>
      <c r="E40" s="29" t="s">
        <v>66</v>
      </c>
      <c r="F40" s="30">
        <v>92</v>
      </c>
      <c r="G40" s="30">
        <f t="shared" si="0"/>
        <v>490831</v>
      </c>
      <c r="H40" s="30">
        <v>92</v>
      </c>
      <c r="I40" s="30">
        <v>490831</v>
      </c>
      <c r="J40" s="30"/>
      <c r="K40" s="31"/>
    </row>
    <row r="41" spans="1:11" s="32" customFormat="1" ht="34.5" customHeight="1">
      <c r="A41" s="27">
        <v>314</v>
      </c>
      <c r="B41" s="28" t="s">
        <v>325</v>
      </c>
      <c r="C41" s="28" t="s">
        <v>326</v>
      </c>
      <c r="D41" s="29" t="s">
        <v>125</v>
      </c>
      <c r="E41" s="29" t="s">
        <v>67</v>
      </c>
      <c r="F41" s="30">
        <v>186</v>
      </c>
      <c r="G41" s="30">
        <f t="shared" ref="G41:G73" si="1">I41+K41</f>
        <v>357087</v>
      </c>
      <c r="H41" s="30">
        <v>186</v>
      </c>
      <c r="I41" s="30">
        <v>357087</v>
      </c>
      <c r="J41" s="30"/>
      <c r="K41" s="31"/>
    </row>
    <row r="42" spans="1:11" s="32" customFormat="1" ht="34.5" customHeight="1">
      <c r="A42" s="27">
        <v>323</v>
      </c>
      <c r="B42" s="28" t="s">
        <v>282</v>
      </c>
      <c r="C42" s="28" t="s">
        <v>327</v>
      </c>
      <c r="D42" s="29" t="s">
        <v>135</v>
      </c>
      <c r="E42" s="29" t="s">
        <v>69</v>
      </c>
      <c r="F42" s="30">
        <v>12</v>
      </c>
      <c r="G42" s="30">
        <f t="shared" si="1"/>
        <v>17301</v>
      </c>
      <c r="H42" s="30">
        <v>12</v>
      </c>
      <c r="I42" s="30">
        <v>17301</v>
      </c>
      <c r="J42" s="30"/>
      <c r="K42" s="31"/>
    </row>
    <row r="43" spans="1:11" s="32" customFormat="1" ht="34.5" customHeight="1">
      <c r="A43" s="27">
        <v>329</v>
      </c>
      <c r="B43" s="28" t="s">
        <v>282</v>
      </c>
      <c r="C43" s="28" t="s">
        <v>328</v>
      </c>
      <c r="D43" s="29" t="s">
        <v>143</v>
      </c>
      <c r="E43" s="29" t="s">
        <v>70</v>
      </c>
      <c r="F43" s="30">
        <v>2</v>
      </c>
      <c r="G43" s="30">
        <f t="shared" si="1"/>
        <v>4168</v>
      </c>
      <c r="H43" s="30">
        <v>2</v>
      </c>
      <c r="I43" s="30">
        <v>4168</v>
      </c>
      <c r="J43" s="30"/>
      <c r="K43" s="31"/>
    </row>
    <row r="44" spans="1:11" s="32" customFormat="1" ht="34.5" customHeight="1">
      <c r="A44" s="27">
        <v>330</v>
      </c>
      <c r="B44" s="28" t="s">
        <v>277</v>
      </c>
      <c r="C44" s="28" t="s">
        <v>329</v>
      </c>
      <c r="D44" s="36" t="s">
        <v>329</v>
      </c>
      <c r="E44" s="29" t="s">
        <v>71</v>
      </c>
      <c r="F44" s="30">
        <v>13</v>
      </c>
      <c r="G44" s="30">
        <f t="shared" si="1"/>
        <v>123303</v>
      </c>
      <c r="H44" s="30">
        <v>13</v>
      </c>
      <c r="I44" s="30">
        <v>123303</v>
      </c>
      <c r="J44" s="30"/>
      <c r="K44" s="31"/>
    </row>
    <row r="45" spans="1:11" s="32" customFormat="1" ht="34.5" customHeight="1">
      <c r="A45" s="27">
        <v>332</v>
      </c>
      <c r="B45" s="28" t="s">
        <v>294</v>
      </c>
      <c r="C45" s="28" t="s">
        <v>295</v>
      </c>
      <c r="D45" s="29" t="s">
        <v>130</v>
      </c>
      <c r="E45" s="29" t="s">
        <v>72</v>
      </c>
      <c r="F45" s="30">
        <v>2</v>
      </c>
      <c r="G45" s="30">
        <f t="shared" si="1"/>
        <v>6338</v>
      </c>
      <c r="H45" s="30">
        <v>2</v>
      </c>
      <c r="I45" s="30">
        <v>6338</v>
      </c>
      <c r="J45" s="30"/>
      <c r="K45" s="31"/>
    </row>
    <row r="46" spans="1:11" s="32" customFormat="1" ht="34.5" customHeight="1">
      <c r="A46" s="27">
        <v>342</v>
      </c>
      <c r="B46" s="28" t="s">
        <v>298</v>
      </c>
      <c r="C46" s="28" t="s">
        <v>330</v>
      </c>
      <c r="D46" s="36" t="s">
        <v>330</v>
      </c>
      <c r="E46" s="29" t="s">
        <v>73</v>
      </c>
      <c r="F46" s="30">
        <v>1</v>
      </c>
      <c r="G46" s="30">
        <f t="shared" si="1"/>
        <v>2348</v>
      </c>
      <c r="H46" s="30">
        <v>1</v>
      </c>
      <c r="I46" s="30">
        <v>2348</v>
      </c>
      <c r="J46" s="30"/>
      <c r="K46" s="31"/>
    </row>
    <row r="47" spans="1:11" s="32" customFormat="1" ht="34.5" customHeight="1">
      <c r="A47" s="27">
        <v>346</v>
      </c>
      <c r="B47" s="28" t="s">
        <v>331</v>
      </c>
      <c r="C47" s="28" t="s">
        <v>332</v>
      </c>
      <c r="D47" s="29" t="s">
        <v>134</v>
      </c>
      <c r="E47" s="29" t="s">
        <v>74</v>
      </c>
      <c r="F47" s="30">
        <v>257</v>
      </c>
      <c r="G47" s="30">
        <f t="shared" si="1"/>
        <v>129349</v>
      </c>
      <c r="H47" s="30">
        <v>145</v>
      </c>
      <c r="I47" s="30">
        <v>105340</v>
      </c>
      <c r="J47" s="30">
        <v>113</v>
      </c>
      <c r="K47" s="31">
        <v>24009</v>
      </c>
    </row>
    <row r="48" spans="1:11" s="32" customFormat="1" ht="34.5" customHeight="1">
      <c r="A48" s="27">
        <v>356</v>
      </c>
      <c r="B48" s="28" t="s">
        <v>333</v>
      </c>
      <c r="C48" s="28" t="s">
        <v>334</v>
      </c>
      <c r="D48" s="36" t="s">
        <v>335</v>
      </c>
      <c r="E48" s="29" t="s">
        <v>75</v>
      </c>
      <c r="F48" s="30">
        <v>4</v>
      </c>
      <c r="G48" s="30">
        <f t="shared" si="1"/>
        <v>423659</v>
      </c>
      <c r="H48" s="30">
        <v>4</v>
      </c>
      <c r="I48" s="30">
        <v>423659</v>
      </c>
      <c r="J48" s="30"/>
      <c r="K48" s="31"/>
    </row>
    <row r="49" spans="1:11" s="32" customFormat="1" ht="34.5" customHeight="1">
      <c r="A49" s="27">
        <v>364</v>
      </c>
      <c r="B49" s="28" t="s">
        <v>336</v>
      </c>
      <c r="C49" s="28" t="s">
        <v>337</v>
      </c>
      <c r="D49" s="36" t="s">
        <v>338</v>
      </c>
      <c r="E49" s="29" t="s">
        <v>81</v>
      </c>
      <c r="F49" s="30">
        <v>3</v>
      </c>
      <c r="G49" s="30">
        <f t="shared" si="1"/>
        <v>8138</v>
      </c>
      <c r="H49" s="30">
        <v>3</v>
      </c>
      <c r="I49" s="30">
        <v>8138</v>
      </c>
      <c r="J49" s="30"/>
      <c r="K49" s="31"/>
    </row>
    <row r="50" spans="1:11" s="32" customFormat="1" ht="34.5" customHeight="1">
      <c r="A50" s="27">
        <v>366</v>
      </c>
      <c r="B50" s="28" t="s">
        <v>339</v>
      </c>
      <c r="C50" s="28" t="s">
        <v>340</v>
      </c>
      <c r="D50" s="36" t="s">
        <v>341</v>
      </c>
      <c r="E50" s="29" t="s">
        <v>83</v>
      </c>
      <c r="F50" s="30">
        <v>1</v>
      </c>
      <c r="G50" s="30">
        <f t="shared" si="1"/>
        <v>1983</v>
      </c>
      <c r="H50" s="30">
        <v>1</v>
      </c>
      <c r="I50" s="30">
        <v>1983</v>
      </c>
      <c r="J50" s="30"/>
      <c r="K50" s="31"/>
    </row>
    <row r="51" spans="1:11" s="32" customFormat="1" ht="34.5" customHeight="1">
      <c r="A51" s="27">
        <v>375</v>
      </c>
      <c r="B51" s="28" t="s">
        <v>342</v>
      </c>
      <c r="C51" s="28" t="s">
        <v>343</v>
      </c>
      <c r="D51" s="29" t="s">
        <v>144</v>
      </c>
      <c r="E51" s="29" t="s">
        <v>88</v>
      </c>
      <c r="F51" s="30">
        <v>403</v>
      </c>
      <c r="G51" s="30">
        <v>264627</v>
      </c>
      <c r="H51" s="30">
        <v>403</v>
      </c>
      <c r="I51" s="30">
        <v>264627</v>
      </c>
      <c r="J51" s="30"/>
      <c r="K51" s="31"/>
    </row>
    <row r="52" spans="1:11" s="32" customFormat="1" ht="34.5" customHeight="1">
      <c r="A52" s="27">
        <v>380</v>
      </c>
      <c r="B52" s="28" t="s">
        <v>132</v>
      </c>
      <c r="C52" s="28" t="s">
        <v>344</v>
      </c>
      <c r="D52" s="29" t="s">
        <v>145</v>
      </c>
      <c r="E52" s="29" t="s">
        <v>89</v>
      </c>
      <c r="F52" s="30">
        <v>54</v>
      </c>
      <c r="G52" s="30">
        <f t="shared" si="1"/>
        <v>23129</v>
      </c>
      <c r="H52" s="30">
        <v>54</v>
      </c>
      <c r="I52" s="30">
        <v>23129</v>
      </c>
      <c r="J52" s="30"/>
      <c r="K52" s="31"/>
    </row>
    <row r="53" spans="1:11" s="32" customFormat="1" ht="34.5" customHeight="1">
      <c r="A53" s="27">
        <v>396</v>
      </c>
      <c r="B53" s="28" t="s">
        <v>132</v>
      </c>
      <c r="C53" s="28" t="s">
        <v>345</v>
      </c>
      <c r="D53" s="29" t="s">
        <v>147</v>
      </c>
      <c r="E53" s="29" t="s">
        <v>94</v>
      </c>
      <c r="F53" s="30">
        <v>577</v>
      </c>
      <c r="G53" s="30">
        <f>I53+K53</f>
        <v>1100559</v>
      </c>
      <c r="H53" s="30">
        <v>454</v>
      </c>
      <c r="I53" s="30">
        <v>867615</v>
      </c>
      <c r="J53" s="30">
        <v>135</v>
      </c>
      <c r="K53" s="31">
        <v>232944</v>
      </c>
    </row>
    <row r="54" spans="1:11" s="32" customFormat="1" ht="34.5" customHeight="1">
      <c r="A54" s="27">
        <v>399</v>
      </c>
      <c r="B54" s="28" t="s">
        <v>277</v>
      </c>
      <c r="C54" s="28" t="s">
        <v>346</v>
      </c>
      <c r="D54" s="29" t="s">
        <v>148</v>
      </c>
      <c r="E54" s="29" t="s">
        <v>95</v>
      </c>
      <c r="F54" s="30">
        <v>19</v>
      </c>
      <c r="G54" s="30">
        <f t="shared" si="1"/>
        <v>35548</v>
      </c>
      <c r="H54" s="30">
        <v>19</v>
      </c>
      <c r="I54" s="30">
        <v>35548</v>
      </c>
      <c r="J54" s="30"/>
      <c r="K54" s="31"/>
    </row>
    <row r="55" spans="1:11" s="32" customFormat="1" ht="34.5" customHeight="1">
      <c r="A55" s="27">
        <v>416</v>
      </c>
      <c r="B55" s="28" t="s">
        <v>132</v>
      </c>
      <c r="C55" s="28" t="s">
        <v>347</v>
      </c>
      <c r="D55" s="36" t="s">
        <v>347</v>
      </c>
      <c r="E55" s="29" t="s">
        <v>98</v>
      </c>
      <c r="F55" s="30">
        <v>18</v>
      </c>
      <c r="G55" s="30">
        <f t="shared" si="1"/>
        <v>14111</v>
      </c>
      <c r="H55" s="30">
        <v>18</v>
      </c>
      <c r="I55" s="30">
        <v>14111</v>
      </c>
      <c r="J55" s="30"/>
      <c r="K55" s="31"/>
    </row>
    <row r="56" spans="1:11" s="32" customFormat="1" ht="34.5" customHeight="1">
      <c r="A56" s="27">
        <v>424</v>
      </c>
      <c r="B56" s="28" t="s">
        <v>301</v>
      </c>
      <c r="C56" s="28" t="s">
        <v>302</v>
      </c>
      <c r="D56" s="36" t="s">
        <v>286</v>
      </c>
      <c r="E56" s="29" t="s">
        <v>101</v>
      </c>
      <c r="F56" s="30">
        <v>23</v>
      </c>
      <c r="G56" s="30">
        <f t="shared" si="1"/>
        <v>6968</v>
      </c>
      <c r="H56" s="30">
        <v>1</v>
      </c>
      <c r="I56" s="30">
        <v>1775</v>
      </c>
      <c r="J56" s="30">
        <v>22</v>
      </c>
      <c r="K56" s="31">
        <v>5193</v>
      </c>
    </row>
    <row r="57" spans="1:11" s="32" customFormat="1" ht="34.5" customHeight="1">
      <c r="A57" s="27">
        <v>431</v>
      </c>
      <c r="B57" s="28" t="s">
        <v>284</v>
      </c>
      <c r="C57" s="28" t="s">
        <v>348</v>
      </c>
      <c r="D57" s="29" t="s">
        <v>138</v>
      </c>
      <c r="E57" s="29" t="s">
        <v>102</v>
      </c>
      <c r="F57" s="30">
        <v>33</v>
      </c>
      <c r="G57" s="30">
        <f t="shared" si="1"/>
        <v>36229</v>
      </c>
      <c r="H57" s="30">
        <v>8</v>
      </c>
      <c r="I57" s="30">
        <v>14687</v>
      </c>
      <c r="J57" s="30">
        <v>25</v>
      </c>
      <c r="K57" s="31">
        <v>21542</v>
      </c>
    </row>
    <row r="58" spans="1:11" s="32" customFormat="1" ht="34.5" customHeight="1">
      <c r="A58" s="27">
        <v>436</v>
      </c>
      <c r="B58" s="28" t="s">
        <v>310</v>
      </c>
      <c r="C58" s="28" t="s">
        <v>349</v>
      </c>
      <c r="D58" s="29" t="s">
        <v>150</v>
      </c>
      <c r="E58" s="29" t="s">
        <v>103</v>
      </c>
      <c r="F58" s="30">
        <v>1</v>
      </c>
      <c r="G58" s="30">
        <f t="shared" si="1"/>
        <v>3933</v>
      </c>
      <c r="H58" s="30">
        <v>1</v>
      </c>
      <c r="I58" s="30">
        <v>3933</v>
      </c>
      <c r="J58" s="30"/>
      <c r="K58" s="31"/>
    </row>
    <row r="59" spans="1:11" s="32" customFormat="1" ht="34.5" customHeight="1">
      <c r="A59" s="27">
        <v>440</v>
      </c>
      <c r="B59" s="28" t="s">
        <v>350</v>
      </c>
      <c r="C59" s="28" t="s">
        <v>351</v>
      </c>
      <c r="D59" s="36" t="s">
        <v>352</v>
      </c>
      <c r="E59" s="29" t="s">
        <v>104</v>
      </c>
      <c r="F59" s="30">
        <v>55</v>
      </c>
      <c r="G59" s="30">
        <f t="shared" si="1"/>
        <v>313879</v>
      </c>
      <c r="H59" s="30">
        <v>55</v>
      </c>
      <c r="I59" s="30">
        <v>313879</v>
      </c>
      <c r="J59" s="30"/>
      <c r="K59" s="31"/>
    </row>
    <row r="60" spans="1:11" s="32" customFormat="1" ht="34.5" customHeight="1">
      <c r="A60" s="27">
        <v>441</v>
      </c>
      <c r="B60" s="28" t="s">
        <v>353</v>
      </c>
      <c r="C60" s="28" t="s">
        <v>354</v>
      </c>
      <c r="D60" s="36" t="s">
        <v>354</v>
      </c>
      <c r="E60" s="29" t="s">
        <v>105</v>
      </c>
      <c r="F60" s="30">
        <v>362</v>
      </c>
      <c r="G60" s="30">
        <f t="shared" si="1"/>
        <v>439461</v>
      </c>
      <c r="H60" s="30">
        <v>362</v>
      </c>
      <c r="I60" s="30">
        <v>439461</v>
      </c>
      <c r="J60" s="30"/>
      <c r="K60" s="31"/>
    </row>
    <row r="61" spans="1:11" s="32" customFormat="1" ht="34.5" customHeight="1">
      <c r="A61" s="27">
        <v>452</v>
      </c>
      <c r="B61" s="28" t="s">
        <v>355</v>
      </c>
      <c r="C61" s="28" t="s">
        <v>356</v>
      </c>
      <c r="D61" s="29" t="s">
        <v>131</v>
      </c>
      <c r="E61" s="29" t="s">
        <v>106</v>
      </c>
      <c r="F61" s="30">
        <v>55</v>
      </c>
      <c r="G61" s="30">
        <f t="shared" si="1"/>
        <v>987881</v>
      </c>
      <c r="H61" s="30">
        <v>55</v>
      </c>
      <c r="I61" s="30">
        <v>987881</v>
      </c>
      <c r="J61" s="30"/>
      <c r="K61" s="31"/>
    </row>
    <row r="62" spans="1:11" s="32" customFormat="1" ht="34.5" customHeight="1">
      <c r="A62" s="27">
        <v>455</v>
      </c>
      <c r="B62" s="28" t="s">
        <v>310</v>
      </c>
      <c r="C62" s="28" t="s">
        <v>357</v>
      </c>
      <c r="D62" s="29" t="s">
        <v>358</v>
      </c>
      <c r="E62" s="29" t="s">
        <v>107</v>
      </c>
      <c r="F62" s="30">
        <v>55</v>
      </c>
      <c r="G62" s="30">
        <v>987881</v>
      </c>
      <c r="H62" s="30">
        <v>55</v>
      </c>
      <c r="I62" s="30">
        <v>987881</v>
      </c>
      <c r="J62" s="30"/>
      <c r="K62" s="31"/>
    </row>
    <row r="63" spans="1:11" s="32" customFormat="1" ht="34.5" customHeight="1">
      <c r="A63" s="27">
        <v>456</v>
      </c>
      <c r="B63" s="28" t="s">
        <v>308</v>
      </c>
      <c r="C63" s="28" t="s">
        <v>359</v>
      </c>
      <c r="D63" s="36" t="s">
        <v>359</v>
      </c>
      <c r="E63" s="29" t="s">
        <v>108</v>
      </c>
      <c r="F63" s="30">
        <v>139</v>
      </c>
      <c r="G63" s="30">
        <f t="shared" ref="G63" si="2">I63+K63</f>
        <v>261868</v>
      </c>
      <c r="H63" s="30">
        <v>139</v>
      </c>
      <c r="I63" s="30">
        <v>261868</v>
      </c>
      <c r="J63" s="30"/>
      <c r="K63" s="31"/>
    </row>
    <row r="64" spans="1:11" s="32" customFormat="1" ht="34.5" customHeight="1">
      <c r="A64" s="27">
        <v>457</v>
      </c>
      <c r="B64" s="28" t="s">
        <v>360</v>
      </c>
      <c r="C64" s="28" t="s">
        <v>361</v>
      </c>
      <c r="D64" s="36" t="s">
        <v>361</v>
      </c>
      <c r="E64" s="29" t="s">
        <v>109</v>
      </c>
      <c r="F64" s="30">
        <v>113</v>
      </c>
      <c r="G64" s="30">
        <f t="shared" si="1"/>
        <v>195112</v>
      </c>
      <c r="H64" s="30">
        <v>113</v>
      </c>
      <c r="I64" s="30">
        <v>195112</v>
      </c>
      <c r="J64" s="30"/>
      <c r="K64" s="31"/>
    </row>
    <row r="65" spans="1:11" s="32" customFormat="1" ht="34.5" customHeight="1">
      <c r="A65" s="27">
        <v>458</v>
      </c>
      <c r="B65" s="28" t="s">
        <v>308</v>
      </c>
      <c r="C65" s="28" t="s">
        <v>362</v>
      </c>
      <c r="D65" s="36" t="s">
        <v>362</v>
      </c>
      <c r="E65" s="29" t="s">
        <v>110</v>
      </c>
      <c r="F65" s="30">
        <v>105</v>
      </c>
      <c r="G65" s="30">
        <f t="shared" si="1"/>
        <v>173937</v>
      </c>
      <c r="H65" s="30">
        <v>105</v>
      </c>
      <c r="I65" s="30">
        <v>173937</v>
      </c>
      <c r="J65" s="30"/>
      <c r="K65" s="31"/>
    </row>
    <row r="66" spans="1:11" s="32" customFormat="1" ht="34.5" customHeight="1">
      <c r="A66" s="27">
        <v>461</v>
      </c>
      <c r="B66" s="28" t="s">
        <v>310</v>
      </c>
      <c r="C66" s="28" t="s">
        <v>363</v>
      </c>
      <c r="D66" s="36" t="s">
        <v>364</v>
      </c>
      <c r="E66" s="29" t="s">
        <v>365</v>
      </c>
      <c r="F66" s="30">
        <v>71</v>
      </c>
      <c r="G66" s="30">
        <v>11104</v>
      </c>
      <c r="H66" s="30">
        <v>71</v>
      </c>
      <c r="I66" s="30">
        <v>11104</v>
      </c>
      <c r="J66" s="30"/>
      <c r="K66" s="31"/>
    </row>
    <row r="67" spans="1:11" s="32" customFormat="1" ht="34.5" customHeight="1">
      <c r="A67" s="27">
        <v>476</v>
      </c>
      <c r="B67" s="28" t="s">
        <v>360</v>
      </c>
      <c r="C67" s="28" t="s">
        <v>361</v>
      </c>
      <c r="D67" s="36" t="s">
        <v>120</v>
      </c>
      <c r="E67" s="29" t="s">
        <v>111</v>
      </c>
      <c r="F67" s="30">
        <v>4</v>
      </c>
      <c r="G67" s="30">
        <f t="shared" si="1"/>
        <v>1440</v>
      </c>
      <c r="H67" s="30">
        <v>4</v>
      </c>
      <c r="I67" s="30">
        <v>1440</v>
      </c>
      <c r="J67" s="30"/>
      <c r="K67" s="31"/>
    </row>
    <row r="68" spans="1:11" s="32" customFormat="1" ht="34.5" customHeight="1">
      <c r="A68" s="27">
        <v>478</v>
      </c>
      <c r="B68" s="28" t="s">
        <v>282</v>
      </c>
      <c r="C68" s="28" t="s">
        <v>366</v>
      </c>
      <c r="D68" s="36" t="s">
        <v>121</v>
      </c>
      <c r="E68" s="29" t="s">
        <v>112</v>
      </c>
      <c r="F68" s="30">
        <v>168</v>
      </c>
      <c r="G68" s="30">
        <f t="shared" si="1"/>
        <v>81351</v>
      </c>
      <c r="H68" s="30">
        <v>30</v>
      </c>
      <c r="I68" s="30">
        <v>37179</v>
      </c>
      <c r="J68" s="30">
        <v>141</v>
      </c>
      <c r="K68" s="31">
        <v>44172</v>
      </c>
    </row>
    <row r="69" spans="1:11" s="32" customFormat="1" ht="34.5" customHeight="1">
      <c r="A69" s="27">
        <v>480</v>
      </c>
      <c r="B69" s="28" t="s">
        <v>282</v>
      </c>
      <c r="C69" s="28" t="s">
        <v>283</v>
      </c>
      <c r="D69" s="36" t="s">
        <v>125</v>
      </c>
      <c r="E69" s="29" t="s">
        <v>113</v>
      </c>
      <c r="F69" s="30">
        <v>125</v>
      </c>
      <c r="G69" s="30">
        <f t="shared" si="1"/>
        <v>87548</v>
      </c>
      <c r="H69" s="30">
        <v>125</v>
      </c>
      <c r="I69" s="30">
        <v>87548</v>
      </c>
      <c r="J69" s="30"/>
      <c r="K69" s="31"/>
    </row>
    <row r="70" spans="1:11" s="32" customFormat="1" ht="34.5" customHeight="1">
      <c r="A70" s="27">
        <v>483</v>
      </c>
      <c r="B70" s="28" t="s">
        <v>367</v>
      </c>
      <c r="C70" s="28" t="s">
        <v>368</v>
      </c>
      <c r="D70" s="36" t="s">
        <v>369</v>
      </c>
      <c r="E70" s="29" t="s">
        <v>114</v>
      </c>
      <c r="F70" s="30">
        <v>190</v>
      </c>
      <c r="G70" s="30">
        <f t="shared" si="1"/>
        <v>62441</v>
      </c>
      <c r="H70" s="30">
        <v>190</v>
      </c>
      <c r="I70" s="30">
        <v>62441</v>
      </c>
      <c r="J70" s="30"/>
      <c r="K70" s="31"/>
    </row>
    <row r="71" spans="1:11" s="32" customFormat="1" ht="34.5" customHeight="1">
      <c r="A71" s="27">
        <v>487</v>
      </c>
      <c r="B71" s="28" t="s">
        <v>132</v>
      </c>
      <c r="C71" s="28" t="s">
        <v>370</v>
      </c>
      <c r="D71" s="36" t="s">
        <v>371</v>
      </c>
      <c r="E71" s="29" t="s">
        <v>115</v>
      </c>
      <c r="F71" s="30">
        <v>4</v>
      </c>
      <c r="G71" s="30">
        <f t="shared" si="1"/>
        <v>1499</v>
      </c>
      <c r="H71" s="30">
        <v>4</v>
      </c>
      <c r="I71" s="30">
        <v>1499</v>
      </c>
      <c r="J71" s="30"/>
      <c r="K71" s="31"/>
    </row>
    <row r="72" spans="1:11" s="32" customFormat="1" ht="34.5" customHeight="1">
      <c r="A72" s="27">
        <v>491</v>
      </c>
      <c r="B72" s="28" t="s">
        <v>372</v>
      </c>
      <c r="C72" s="28" t="s">
        <v>373</v>
      </c>
      <c r="D72" s="36" t="s">
        <v>124</v>
      </c>
      <c r="E72" s="29" t="s">
        <v>116</v>
      </c>
      <c r="F72" s="30">
        <v>4</v>
      </c>
      <c r="G72" s="30">
        <f t="shared" si="1"/>
        <v>2654</v>
      </c>
      <c r="H72" s="30">
        <v>4</v>
      </c>
      <c r="I72" s="30">
        <v>2654</v>
      </c>
      <c r="J72" s="30"/>
      <c r="K72" s="31"/>
    </row>
    <row r="73" spans="1:11" s="32" customFormat="1" ht="34.5" customHeight="1">
      <c r="A73" s="27" t="s">
        <v>374</v>
      </c>
      <c r="B73" s="28" t="s">
        <v>372</v>
      </c>
      <c r="C73" s="28" t="s">
        <v>375</v>
      </c>
      <c r="D73" s="36" t="s">
        <v>375</v>
      </c>
      <c r="E73" s="38" t="s">
        <v>376</v>
      </c>
      <c r="F73" s="30">
        <v>114</v>
      </c>
      <c r="G73" s="30">
        <f t="shared" si="1"/>
        <v>409314</v>
      </c>
      <c r="H73" s="30">
        <v>114</v>
      </c>
      <c r="I73" s="30">
        <v>409314</v>
      </c>
      <c r="J73" s="30"/>
      <c r="K73" s="31"/>
    </row>
    <row r="74" spans="1:11" s="32" customFormat="1" ht="34.5" customHeight="1">
      <c r="A74" s="27" t="s">
        <v>377</v>
      </c>
      <c r="B74" s="28" t="s">
        <v>284</v>
      </c>
      <c r="C74" s="28" t="s">
        <v>378</v>
      </c>
      <c r="D74" s="36" t="s">
        <v>378</v>
      </c>
      <c r="E74" s="38" t="s">
        <v>379</v>
      </c>
      <c r="F74" s="30">
        <v>1325</v>
      </c>
      <c r="G74" s="30">
        <f t="shared" ref="G74:G80" si="3">I74+K74</f>
        <v>2357331</v>
      </c>
      <c r="H74" s="30">
        <v>1325</v>
      </c>
      <c r="I74" s="30">
        <v>2357331</v>
      </c>
      <c r="J74" s="30"/>
      <c r="K74" s="31"/>
    </row>
    <row r="75" spans="1:11" s="32" customFormat="1" ht="34.5" customHeight="1">
      <c r="A75" s="27" t="s">
        <v>380</v>
      </c>
      <c r="B75" s="28" t="s">
        <v>367</v>
      </c>
      <c r="C75" s="28" t="s">
        <v>381</v>
      </c>
      <c r="D75" s="36" t="s">
        <v>381</v>
      </c>
      <c r="E75" s="38" t="s">
        <v>382</v>
      </c>
      <c r="F75" s="30">
        <v>24</v>
      </c>
      <c r="G75" s="30">
        <f t="shared" si="3"/>
        <v>1933330</v>
      </c>
      <c r="H75" s="30">
        <v>24</v>
      </c>
      <c r="I75" s="30">
        <v>1933330</v>
      </c>
      <c r="J75" s="30"/>
      <c r="K75" s="31"/>
    </row>
    <row r="76" spans="1:11" s="32" customFormat="1" ht="34.5" customHeight="1">
      <c r="A76" s="27" t="s">
        <v>383</v>
      </c>
      <c r="B76" s="28" t="s">
        <v>367</v>
      </c>
      <c r="C76" s="28" t="s">
        <v>384</v>
      </c>
      <c r="D76" s="36" t="s">
        <v>384</v>
      </c>
      <c r="E76" s="38" t="s">
        <v>385</v>
      </c>
      <c r="F76" s="30">
        <v>259</v>
      </c>
      <c r="G76" s="30">
        <f t="shared" si="3"/>
        <v>22340610</v>
      </c>
      <c r="H76" s="30">
        <v>259</v>
      </c>
      <c r="I76" s="30">
        <v>22340610</v>
      </c>
      <c r="J76" s="30"/>
      <c r="K76" s="31"/>
    </row>
    <row r="77" spans="1:11" s="32" customFormat="1" ht="34.5" customHeight="1">
      <c r="A77" s="27" t="s">
        <v>386</v>
      </c>
      <c r="B77" s="28" t="s">
        <v>277</v>
      </c>
      <c r="C77" s="28" t="s">
        <v>278</v>
      </c>
      <c r="D77" s="36" t="s">
        <v>387</v>
      </c>
      <c r="E77" s="38" t="s">
        <v>388</v>
      </c>
      <c r="F77" s="30">
        <v>142</v>
      </c>
      <c r="G77" s="30">
        <f t="shared" si="3"/>
        <v>3006921</v>
      </c>
      <c r="H77" s="30">
        <v>142</v>
      </c>
      <c r="I77" s="30">
        <v>3006921</v>
      </c>
      <c r="J77" s="30"/>
      <c r="K77" s="33"/>
    </row>
    <row r="78" spans="1:11" s="32" customFormat="1" ht="34.5" customHeight="1">
      <c r="A78" s="27">
        <v>274</v>
      </c>
      <c r="B78" s="28" t="s">
        <v>367</v>
      </c>
      <c r="C78" s="28" t="s">
        <v>389</v>
      </c>
      <c r="D78" s="36" t="s">
        <v>389</v>
      </c>
      <c r="E78" s="29" t="s">
        <v>55</v>
      </c>
      <c r="F78" s="30">
        <v>1</v>
      </c>
      <c r="G78" s="30">
        <f t="shared" si="3"/>
        <v>12560000</v>
      </c>
      <c r="H78" s="30">
        <v>1</v>
      </c>
      <c r="I78" s="30">
        <v>12560000</v>
      </c>
      <c r="J78" s="30"/>
      <c r="K78" s="31"/>
    </row>
    <row r="79" spans="1:11" s="32" customFormat="1" ht="34.5" customHeight="1">
      <c r="A79" s="27">
        <v>321</v>
      </c>
      <c r="B79" s="28" t="s">
        <v>284</v>
      </c>
      <c r="C79" s="28" t="s">
        <v>390</v>
      </c>
      <c r="D79" s="29" t="s">
        <v>142</v>
      </c>
      <c r="E79" s="39" t="s">
        <v>391</v>
      </c>
      <c r="F79" s="30">
        <v>1</v>
      </c>
      <c r="G79" s="30">
        <f t="shared" si="3"/>
        <v>7065000</v>
      </c>
      <c r="H79" s="30">
        <v>1</v>
      </c>
      <c r="I79" s="30">
        <v>7065000</v>
      </c>
      <c r="J79" s="30"/>
      <c r="K79" s="31"/>
    </row>
    <row r="80" spans="1:11" s="32" customFormat="1" ht="34.5" customHeight="1">
      <c r="A80" s="27">
        <v>395</v>
      </c>
      <c r="B80" s="28" t="s">
        <v>367</v>
      </c>
      <c r="C80" s="28" t="s">
        <v>392</v>
      </c>
      <c r="D80" s="29" t="s">
        <v>146</v>
      </c>
      <c r="E80" s="29" t="s">
        <v>93</v>
      </c>
      <c r="F80" s="30"/>
      <c r="G80" s="30">
        <f t="shared" si="3"/>
        <v>7065000</v>
      </c>
      <c r="H80" s="30">
        <v>1</v>
      </c>
      <c r="I80" s="30">
        <v>7065000</v>
      </c>
      <c r="J80" s="30"/>
      <c r="K80" s="31"/>
    </row>
    <row r="81" spans="1:11" s="32" customFormat="1" ht="34.5" customHeight="1">
      <c r="A81" s="44" t="s">
        <v>393</v>
      </c>
      <c r="B81" s="45"/>
      <c r="C81" s="45"/>
      <c r="D81" s="45"/>
      <c r="E81" s="45"/>
      <c r="F81" s="45"/>
      <c r="G81" s="45"/>
      <c r="H81" s="45"/>
      <c r="I81" s="45"/>
      <c r="J81" s="45"/>
      <c r="K81" s="46"/>
    </row>
    <row r="82" spans="1:11" s="32" customFormat="1" ht="34.5" customHeight="1">
      <c r="A82" s="27">
        <v>17</v>
      </c>
      <c r="B82" s="28" t="s">
        <v>360</v>
      </c>
      <c r="C82" s="28" t="s">
        <v>361</v>
      </c>
      <c r="D82" s="29" t="s">
        <v>120</v>
      </c>
      <c r="E82" s="29" t="s">
        <v>3</v>
      </c>
      <c r="F82" s="30">
        <v>119</v>
      </c>
      <c r="G82" s="30">
        <v>41743</v>
      </c>
      <c r="H82" s="30">
        <v>119</v>
      </c>
      <c r="I82" s="30">
        <v>41743</v>
      </c>
      <c r="J82" s="30"/>
      <c r="K82" s="33"/>
    </row>
    <row r="83" spans="1:11" s="32" customFormat="1" ht="34.5" customHeight="1">
      <c r="A83" s="27">
        <v>40</v>
      </c>
      <c r="B83" s="28" t="s">
        <v>372</v>
      </c>
      <c r="C83" s="28" t="s">
        <v>375</v>
      </c>
      <c r="D83" s="29" t="s">
        <v>120</v>
      </c>
      <c r="E83" s="29" t="s">
        <v>5</v>
      </c>
      <c r="F83" s="30">
        <v>681</v>
      </c>
      <c r="G83" s="30">
        <v>352087</v>
      </c>
      <c r="H83" s="30">
        <v>681</v>
      </c>
      <c r="I83" s="30">
        <v>352087</v>
      </c>
      <c r="J83" s="30"/>
      <c r="K83" s="31"/>
    </row>
    <row r="84" spans="1:11" s="32" customFormat="1" ht="34.5" customHeight="1">
      <c r="A84" s="27">
        <v>41</v>
      </c>
      <c r="B84" s="28" t="s">
        <v>372</v>
      </c>
      <c r="C84" s="28" t="s">
        <v>375</v>
      </c>
      <c r="D84" s="29" t="s">
        <v>120</v>
      </c>
      <c r="E84" s="29" t="s">
        <v>6</v>
      </c>
      <c r="F84" s="30">
        <v>596</v>
      </c>
      <c r="G84" s="30">
        <v>105408</v>
      </c>
      <c r="H84" s="30">
        <v>596</v>
      </c>
      <c r="I84" s="30">
        <v>105408</v>
      </c>
      <c r="J84" s="30"/>
      <c r="K84" s="31"/>
    </row>
    <row r="85" spans="1:11" s="32" customFormat="1" ht="34.5" customHeight="1">
      <c r="A85" s="27">
        <v>42</v>
      </c>
      <c r="B85" s="28" t="s">
        <v>372</v>
      </c>
      <c r="C85" s="28" t="s">
        <v>375</v>
      </c>
      <c r="D85" s="29" t="s">
        <v>120</v>
      </c>
      <c r="E85" s="29" t="s">
        <v>7</v>
      </c>
      <c r="F85" s="30">
        <v>123</v>
      </c>
      <c r="G85" s="30">
        <v>36022</v>
      </c>
      <c r="H85" s="30">
        <v>123</v>
      </c>
      <c r="I85" s="30">
        <v>36022</v>
      </c>
      <c r="J85" s="30"/>
      <c r="K85" s="31"/>
    </row>
    <row r="86" spans="1:11" s="32" customFormat="1" ht="34.5" customHeight="1">
      <c r="A86" s="27">
        <v>43</v>
      </c>
      <c r="B86" s="28" t="s">
        <v>372</v>
      </c>
      <c r="C86" s="28" t="s">
        <v>375</v>
      </c>
      <c r="D86" s="29" t="s">
        <v>120</v>
      </c>
      <c r="E86" s="29" t="s">
        <v>8</v>
      </c>
      <c r="F86" s="30">
        <v>186</v>
      </c>
      <c r="G86" s="30">
        <v>155343</v>
      </c>
      <c r="H86" s="30">
        <v>186</v>
      </c>
      <c r="I86" s="30">
        <v>155343</v>
      </c>
      <c r="J86" s="30"/>
      <c r="K86" s="31"/>
    </row>
    <row r="87" spans="1:11" s="32" customFormat="1" ht="34.5" customHeight="1">
      <c r="A87" s="27">
        <v>48</v>
      </c>
      <c r="B87" s="28" t="s">
        <v>372</v>
      </c>
      <c r="C87" s="28" t="s">
        <v>375</v>
      </c>
      <c r="D87" s="29" t="s">
        <v>394</v>
      </c>
      <c r="E87" s="29" t="s">
        <v>9</v>
      </c>
      <c r="F87" s="30">
        <v>320</v>
      </c>
      <c r="G87" s="30">
        <v>992124</v>
      </c>
      <c r="H87" s="30">
        <v>320</v>
      </c>
      <c r="I87" s="30">
        <v>992124</v>
      </c>
      <c r="J87" s="30"/>
      <c r="K87" s="31"/>
    </row>
    <row r="88" spans="1:11" s="32" customFormat="1" ht="34.5" customHeight="1">
      <c r="A88" s="27">
        <v>106</v>
      </c>
      <c r="B88" s="28" t="s">
        <v>395</v>
      </c>
      <c r="C88" s="28" t="s">
        <v>396</v>
      </c>
      <c r="D88" s="36" t="s">
        <v>396</v>
      </c>
      <c r="E88" s="29" t="s">
        <v>14</v>
      </c>
      <c r="F88" s="30">
        <v>5</v>
      </c>
      <c r="G88" s="30">
        <f>I88+K88</f>
        <v>10152</v>
      </c>
      <c r="H88" s="30">
        <v>5</v>
      </c>
      <c r="I88" s="30">
        <v>10152</v>
      </c>
      <c r="J88" s="30"/>
      <c r="K88" s="31"/>
    </row>
    <row r="89" spans="1:11" s="32" customFormat="1" ht="34.5" customHeight="1">
      <c r="A89" s="27">
        <v>116</v>
      </c>
      <c r="B89" s="28" t="s">
        <v>397</v>
      </c>
      <c r="C89" s="28" t="s">
        <v>398</v>
      </c>
      <c r="D89" s="29" t="s">
        <v>128</v>
      </c>
      <c r="E89" s="29" t="s">
        <v>17</v>
      </c>
      <c r="F89" s="30">
        <v>72</v>
      </c>
      <c r="G89" s="30">
        <f t="shared" ref="G89:G113" si="4">I89+K89</f>
        <v>196381</v>
      </c>
      <c r="H89" s="30">
        <v>72</v>
      </c>
      <c r="I89" s="30">
        <v>196381</v>
      </c>
      <c r="J89" s="30"/>
      <c r="K89" s="31"/>
    </row>
    <row r="90" spans="1:11" s="32" customFormat="1" ht="34.5" customHeight="1">
      <c r="A90" s="27">
        <v>122</v>
      </c>
      <c r="B90" s="28" t="s">
        <v>277</v>
      </c>
      <c r="C90" s="28" t="s">
        <v>278</v>
      </c>
      <c r="D90" s="36" t="s">
        <v>262</v>
      </c>
      <c r="E90" s="29" t="s">
        <v>19</v>
      </c>
      <c r="F90" s="30">
        <v>163</v>
      </c>
      <c r="G90" s="30">
        <f>I90+K90</f>
        <v>551916</v>
      </c>
      <c r="H90" s="30">
        <v>52</v>
      </c>
      <c r="I90" s="30">
        <v>538431</v>
      </c>
      <c r="J90" s="30">
        <v>112</v>
      </c>
      <c r="K90" s="31">
        <v>13485</v>
      </c>
    </row>
    <row r="91" spans="1:11" s="32" customFormat="1" ht="34.5" customHeight="1">
      <c r="A91" s="27">
        <v>130</v>
      </c>
      <c r="B91" s="28" t="s">
        <v>263</v>
      </c>
      <c r="C91" s="28" t="s">
        <v>264</v>
      </c>
      <c r="D91" s="29" t="s">
        <v>131</v>
      </c>
      <c r="E91" s="29" t="s">
        <v>25</v>
      </c>
      <c r="F91" s="30">
        <v>48</v>
      </c>
      <c r="G91" s="30">
        <f t="shared" si="4"/>
        <v>260536</v>
      </c>
      <c r="H91" s="30">
        <v>48</v>
      </c>
      <c r="I91" s="30">
        <v>260536</v>
      </c>
      <c r="J91" s="30"/>
      <c r="K91" s="31"/>
    </row>
    <row r="92" spans="1:11" s="32" customFormat="1" ht="34.5" customHeight="1">
      <c r="A92" s="27">
        <v>132</v>
      </c>
      <c r="B92" s="28" t="s">
        <v>399</v>
      </c>
      <c r="C92" s="28" t="s">
        <v>400</v>
      </c>
      <c r="D92" s="29" t="s">
        <v>131</v>
      </c>
      <c r="E92" s="29" t="s">
        <v>26</v>
      </c>
      <c r="F92" s="30">
        <v>536</v>
      </c>
      <c r="G92" s="30">
        <f t="shared" si="4"/>
        <v>789464</v>
      </c>
      <c r="H92" s="30">
        <v>536</v>
      </c>
      <c r="I92" s="30">
        <v>789464</v>
      </c>
      <c r="J92" s="30"/>
      <c r="K92" s="31"/>
    </row>
    <row r="93" spans="1:11" s="32" customFormat="1" ht="34.5" customHeight="1">
      <c r="A93" s="27">
        <v>137</v>
      </c>
      <c r="B93" s="28" t="s">
        <v>401</v>
      </c>
      <c r="C93" s="28" t="s">
        <v>402</v>
      </c>
      <c r="D93" s="29" t="s">
        <v>131</v>
      </c>
      <c r="E93" s="29" t="s">
        <v>29</v>
      </c>
      <c r="F93" s="30">
        <v>47</v>
      </c>
      <c r="G93" s="30">
        <f t="shared" si="4"/>
        <v>75129</v>
      </c>
      <c r="H93" s="30">
        <v>2</v>
      </c>
      <c r="I93" s="30">
        <v>191</v>
      </c>
      <c r="J93" s="30">
        <v>47</v>
      </c>
      <c r="K93" s="31">
        <v>74938</v>
      </c>
    </row>
    <row r="94" spans="1:11" s="32" customFormat="1" ht="34.5" customHeight="1">
      <c r="A94" s="27">
        <v>140</v>
      </c>
      <c r="B94" s="28" t="s">
        <v>298</v>
      </c>
      <c r="C94" s="28" t="s">
        <v>403</v>
      </c>
      <c r="D94" s="36" t="s">
        <v>403</v>
      </c>
      <c r="E94" s="29" t="s">
        <v>31</v>
      </c>
      <c r="F94" s="30">
        <v>35</v>
      </c>
      <c r="G94" s="30">
        <f t="shared" si="4"/>
        <v>37269</v>
      </c>
      <c r="H94" s="30">
        <v>35</v>
      </c>
      <c r="I94" s="30">
        <v>37269</v>
      </c>
      <c r="J94" s="30"/>
      <c r="K94" s="31"/>
    </row>
    <row r="95" spans="1:11" s="32" customFormat="1" ht="34.5" customHeight="1">
      <c r="A95" s="27">
        <v>157</v>
      </c>
      <c r="B95" s="28" t="s">
        <v>310</v>
      </c>
      <c r="C95" s="28" t="s">
        <v>404</v>
      </c>
      <c r="D95" s="29" t="s">
        <v>136</v>
      </c>
      <c r="E95" s="29" t="s">
        <v>35</v>
      </c>
      <c r="F95" s="30">
        <v>3</v>
      </c>
      <c r="G95" s="30">
        <f t="shared" si="4"/>
        <v>4278</v>
      </c>
      <c r="H95" s="30">
        <v>3</v>
      </c>
      <c r="I95" s="30">
        <v>4278</v>
      </c>
      <c r="J95" s="30"/>
      <c r="K95" s="31"/>
    </row>
    <row r="96" spans="1:11" s="32" customFormat="1" ht="34.5" customHeight="1">
      <c r="A96" s="27">
        <v>213</v>
      </c>
      <c r="B96" s="28" t="s">
        <v>350</v>
      </c>
      <c r="C96" s="28" t="s">
        <v>405</v>
      </c>
      <c r="D96" s="36" t="s">
        <v>405</v>
      </c>
      <c r="E96" s="29" t="s">
        <v>37</v>
      </c>
      <c r="F96" s="30">
        <v>32</v>
      </c>
      <c r="G96" s="30">
        <f t="shared" si="4"/>
        <v>2648</v>
      </c>
      <c r="H96" s="30">
        <v>32</v>
      </c>
      <c r="I96" s="30">
        <v>2648</v>
      </c>
      <c r="J96" s="30"/>
      <c r="K96" s="31"/>
    </row>
    <row r="97" spans="1:11" s="32" customFormat="1" ht="34.5" customHeight="1">
      <c r="A97" s="27">
        <v>216</v>
      </c>
      <c r="B97" s="28" t="s">
        <v>406</v>
      </c>
      <c r="C97" s="28" t="s">
        <v>407</v>
      </c>
      <c r="D97" s="29" t="s">
        <v>137</v>
      </c>
      <c r="E97" s="29" t="s">
        <v>38</v>
      </c>
      <c r="F97" s="30">
        <v>14</v>
      </c>
      <c r="G97" s="30">
        <f t="shared" si="4"/>
        <v>227168</v>
      </c>
      <c r="H97" s="30">
        <v>14</v>
      </c>
      <c r="I97" s="30">
        <v>227168</v>
      </c>
      <c r="J97" s="30"/>
      <c r="K97" s="31"/>
    </row>
    <row r="98" spans="1:11" s="32" customFormat="1" ht="34.5" customHeight="1">
      <c r="A98" s="27">
        <v>224</v>
      </c>
      <c r="B98" s="28" t="s">
        <v>401</v>
      </c>
      <c r="C98" s="28" t="s">
        <v>402</v>
      </c>
      <c r="D98" s="29" t="s">
        <v>131</v>
      </c>
      <c r="E98" s="29" t="s">
        <v>39</v>
      </c>
      <c r="F98" s="30">
        <v>1</v>
      </c>
      <c r="G98" s="30">
        <f t="shared" si="4"/>
        <v>31415</v>
      </c>
      <c r="H98" s="30">
        <v>1</v>
      </c>
      <c r="I98" s="30">
        <v>31415</v>
      </c>
      <c r="J98" s="30"/>
      <c r="K98" s="31"/>
    </row>
    <row r="99" spans="1:11" s="32" customFormat="1" ht="34.5" customHeight="1">
      <c r="A99" s="27">
        <v>254</v>
      </c>
      <c r="B99" s="28" t="s">
        <v>310</v>
      </c>
      <c r="C99" s="28" t="s">
        <v>408</v>
      </c>
      <c r="D99" s="36" t="s">
        <v>409</v>
      </c>
      <c r="E99" s="29" t="s">
        <v>49</v>
      </c>
      <c r="F99" s="30">
        <v>1</v>
      </c>
      <c r="G99" s="30">
        <f t="shared" si="4"/>
        <v>3448</v>
      </c>
      <c r="H99" s="30">
        <v>1</v>
      </c>
      <c r="I99" s="30">
        <v>627</v>
      </c>
      <c r="J99" s="30">
        <v>1</v>
      </c>
      <c r="K99" s="31">
        <v>2821</v>
      </c>
    </row>
    <row r="100" spans="1:11" s="32" customFormat="1" ht="34.5" customHeight="1">
      <c r="A100" s="27">
        <v>297</v>
      </c>
      <c r="B100" s="28" t="s">
        <v>310</v>
      </c>
      <c r="C100" s="28" t="s">
        <v>311</v>
      </c>
      <c r="D100" s="29" t="s">
        <v>123</v>
      </c>
      <c r="E100" s="29" t="s">
        <v>62</v>
      </c>
      <c r="F100" s="30">
        <v>5</v>
      </c>
      <c r="G100" s="30">
        <f t="shared" si="4"/>
        <v>482164</v>
      </c>
      <c r="H100" s="30">
        <v>5</v>
      </c>
      <c r="I100" s="30">
        <v>482164</v>
      </c>
      <c r="J100" s="30"/>
      <c r="K100" s="31"/>
    </row>
    <row r="101" spans="1:11" s="32" customFormat="1" ht="34.5" customHeight="1">
      <c r="A101" s="27">
        <v>302</v>
      </c>
      <c r="B101" s="28" t="s">
        <v>410</v>
      </c>
      <c r="C101" s="28" t="s">
        <v>411</v>
      </c>
      <c r="D101" s="29" t="s">
        <v>141</v>
      </c>
      <c r="E101" s="29" t="s">
        <v>63</v>
      </c>
      <c r="F101" s="30">
        <v>817</v>
      </c>
      <c r="G101" s="30">
        <f t="shared" si="4"/>
        <v>223070</v>
      </c>
      <c r="H101" s="30">
        <v>817</v>
      </c>
      <c r="I101" s="30">
        <v>223070</v>
      </c>
      <c r="J101" s="30"/>
      <c r="K101" s="31"/>
    </row>
    <row r="102" spans="1:11" s="32" customFormat="1" ht="34.5" customHeight="1">
      <c r="A102" s="27">
        <v>320</v>
      </c>
      <c r="B102" s="28" t="s">
        <v>294</v>
      </c>
      <c r="C102" s="28" t="s">
        <v>412</v>
      </c>
      <c r="D102" s="29" t="s">
        <v>136</v>
      </c>
      <c r="E102" s="29" t="s">
        <v>68</v>
      </c>
      <c r="F102" s="30">
        <v>191</v>
      </c>
      <c r="G102" s="30">
        <f t="shared" si="4"/>
        <v>64983</v>
      </c>
      <c r="H102" s="30">
        <v>191</v>
      </c>
      <c r="I102" s="30">
        <v>64983</v>
      </c>
      <c r="J102" s="30"/>
      <c r="K102" s="31"/>
    </row>
    <row r="103" spans="1:11" s="32" customFormat="1" ht="34.5" customHeight="1">
      <c r="A103" s="27">
        <v>358</v>
      </c>
      <c r="B103" s="28" t="s">
        <v>413</v>
      </c>
      <c r="C103" s="28" t="s">
        <v>414</v>
      </c>
      <c r="D103" s="36" t="s">
        <v>287</v>
      </c>
      <c r="E103" s="29" t="s">
        <v>76</v>
      </c>
      <c r="F103" s="30">
        <v>5</v>
      </c>
      <c r="G103" s="30">
        <f t="shared" si="4"/>
        <v>214759</v>
      </c>
      <c r="H103" s="30">
        <v>5</v>
      </c>
      <c r="I103" s="30">
        <v>214759</v>
      </c>
      <c r="J103" s="30"/>
      <c r="K103" s="31"/>
    </row>
    <row r="104" spans="1:11" s="32" customFormat="1" ht="34.5" customHeight="1">
      <c r="A104" s="27">
        <v>359</v>
      </c>
      <c r="B104" s="28" t="s">
        <v>336</v>
      </c>
      <c r="C104" s="28" t="s">
        <v>415</v>
      </c>
      <c r="D104" s="36" t="s">
        <v>338</v>
      </c>
      <c r="E104" s="29" t="s">
        <v>77</v>
      </c>
      <c r="F104" s="30">
        <v>3</v>
      </c>
      <c r="G104" s="30">
        <f t="shared" si="4"/>
        <v>294420</v>
      </c>
      <c r="H104" s="30">
        <v>3</v>
      </c>
      <c r="I104" s="30">
        <v>294420</v>
      </c>
      <c r="J104" s="30"/>
      <c r="K104" s="31"/>
    </row>
    <row r="105" spans="1:11" s="32" customFormat="1" ht="34.5" customHeight="1">
      <c r="A105" s="27">
        <v>360</v>
      </c>
      <c r="B105" s="28" t="s">
        <v>336</v>
      </c>
      <c r="C105" s="28" t="s">
        <v>416</v>
      </c>
      <c r="D105" s="36" t="s">
        <v>338</v>
      </c>
      <c r="E105" s="29" t="s">
        <v>78</v>
      </c>
      <c r="F105" s="30">
        <v>4</v>
      </c>
      <c r="G105" s="30">
        <f t="shared" si="4"/>
        <v>154576</v>
      </c>
      <c r="H105" s="30">
        <v>4</v>
      </c>
      <c r="I105" s="30">
        <v>154576</v>
      </c>
      <c r="J105" s="30"/>
      <c r="K105" s="31"/>
    </row>
    <row r="106" spans="1:11" s="32" customFormat="1" ht="34.5" customHeight="1">
      <c r="A106" s="27">
        <v>361</v>
      </c>
      <c r="B106" s="28" t="s">
        <v>417</v>
      </c>
      <c r="C106" s="28" t="s">
        <v>418</v>
      </c>
      <c r="D106" s="36" t="s">
        <v>338</v>
      </c>
      <c r="E106" s="29" t="s">
        <v>419</v>
      </c>
      <c r="F106" s="30">
        <v>7</v>
      </c>
      <c r="G106" s="30">
        <f t="shared" si="4"/>
        <v>55015</v>
      </c>
      <c r="H106" s="30">
        <v>7</v>
      </c>
      <c r="I106" s="40">
        <v>55015</v>
      </c>
      <c r="J106" s="30"/>
      <c r="K106" s="31"/>
    </row>
    <row r="107" spans="1:11" s="32" customFormat="1" ht="34.5" customHeight="1">
      <c r="A107" s="27">
        <v>362</v>
      </c>
      <c r="B107" s="28" t="s">
        <v>420</v>
      </c>
      <c r="C107" s="28" t="s">
        <v>421</v>
      </c>
      <c r="D107" s="36" t="s">
        <v>338</v>
      </c>
      <c r="E107" s="29" t="s">
        <v>79</v>
      </c>
      <c r="F107" s="30">
        <v>4</v>
      </c>
      <c r="G107" s="30">
        <f t="shared" si="4"/>
        <v>14301</v>
      </c>
      <c r="H107" s="30">
        <v>4</v>
      </c>
      <c r="I107" s="30">
        <v>14301</v>
      </c>
      <c r="J107" s="30"/>
      <c r="K107" s="31"/>
    </row>
    <row r="108" spans="1:11" s="32" customFormat="1" ht="34.5" customHeight="1">
      <c r="A108" s="27">
        <v>363</v>
      </c>
      <c r="B108" s="28" t="s">
        <v>336</v>
      </c>
      <c r="C108" s="28" t="s">
        <v>416</v>
      </c>
      <c r="D108" s="36" t="s">
        <v>338</v>
      </c>
      <c r="E108" s="29" t="s">
        <v>80</v>
      </c>
      <c r="F108" s="30">
        <v>4</v>
      </c>
      <c r="G108" s="30">
        <f t="shared" si="4"/>
        <v>57742</v>
      </c>
      <c r="H108" s="30">
        <v>4</v>
      </c>
      <c r="I108" s="30">
        <v>57742</v>
      </c>
      <c r="J108" s="30"/>
      <c r="K108" s="31"/>
    </row>
    <row r="109" spans="1:11" s="32" customFormat="1" ht="34.5" customHeight="1">
      <c r="A109" s="27">
        <v>367</v>
      </c>
      <c r="B109" s="28" t="s">
        <v>336</v>
      </c>
      <c r="C109" s="28" t="s">
        <v>416</v>
      </c>
      <c r="D109" s="36" t="s">
        <v>338</v>
      </c>
      <c r="E109" s="29" t="s">
        <v>84</v>
      </c>
      <c r="F109" s="30">
        <v>4</v>
      </c>
      <c r="G109" s="30">
        <f t="shared" si="4"/>
        <v>36776</v>
      </c>
      <c r="H109" s="30">
        <v>4</v>
      </c>
      <c r="I109" s="30">
        <v>36776</v>
      </c>
      <c r="J109" s="30"/>
      <c r="K109" s="31"/>
    </row>
    <row r="110" spans="1:11" s="32" customFormat="1" ht="34.5" customHeight="1">
      <c r="A110" s="27">
        <v>371</v>
      </c>
      <c r="B110" s="28" t="s">
        <v>422</v>
      </c>
      <c r="C110" s="28" t="s">
        <v>423</v>
      </c>
      <c r="D110" s="29" t="s">
        <v>131</v>
      </c>
      <c r="E110" s="29" t="s">
        <v>87</v>
      </c>
      <c r="F110" s="30">
        <v>1</v>
      </c>
      <c r="G110" s="30">
        <f t="shared" si="4"/>
        <v>1091</v>
      </c>
      <c r="H110" s="30">
        <v>1</v>
      </c>
      <c r="I110" s="30">
        <v>1091</v>
      </c>
      <c r="J110" s="30"/>
      <c r="K110" s="31"/>
    </row>
    <row r="111" spans="1:11" s="32" customFormat="1" ht="34.5" customHeight="1">
      <c r="A111" s="27">
        <v>385</v>
      </c>
      <c r="B111" s="28" t="s">
        <v>308</v>
      </c>
      <c r="C111" s="28" t="s">
        <v>424</v>
      </c>
      <c r="D111" s="36" t="s">
        <v>424</v>
      </c>
      <c r="E111" s="29" t="s">
        <v>91</v>
      </c>
      <c r="F111" s="30">
        <v>26</v>
      </c>
      <c r="G111" s="30">
        <f t="shared" si="4"/>
        <v>76626</v>
      </c>
      <c r="H111" s="30">
        <v>26</v>
      </c>
      <c r="I111" s="30">
        <v>76626</v>
      </c>
      <c r="J111" s="30"/>
      <c r="K111" s="31"/>
    </row>
    <row r="112" spans="1:11" s="32" customFormat="1" ht="34.5" customHeight="1">
      <c r="A112" s="27">
        <v>413</v>
      </c>
      <c r="B112" s="28" t="s">
        <v>298</v>
      </c>
      <c r="C112" s="28" t="s">
        <v>425</v>
      </c>
      <c r="D112" s="36" t="s">
        <v>425</v>
      </c>
      <c r="E112" s="29" t="s">
        <v>97</v>
      </c>
      <c r="F112" s="30">
        <v>4</v>
      </c>
      <c r="G112" s="30">
        <f t="shared" si="4"/>
        <v>2842</v>
      </c>
      <c r="H112" s="30">
        <v>4</v>
      </c>
      <c r="I112" s="30">
        <v>2842</v>
      </c>
      <c r="J112" s="30"/>
      <c r="K112" s="31"/>
    </row>
    <row r="113" spans="1:11" s="32" customFormat="1" ht="34.5" customHeight="1">
      <c r="A113" s="27">
        <v>423</v>
      </c>
      <c r="B113" s="28" t="s">
        <v>298</v>
      </c>
      <c r="C113" s="28" t="s">
        <v>426</v>
      </c>
      <c r="D113" s="29" t="s">
        <v>149</v>
      </c>
      <c r="E113" s="29" t="s">
        <v>100</v>
      </c>
      <c r="F113" s="30">
        <v>12</v>
      </c>
      <c r="G113" s="30">
        <f t="shared" si="4"/>
        <v>142224</v>
      </c>
      <c r="H113" s="30">
        <v>12</v>
      </c>
      <c r="I113" s="30">
        <v>142224</v>
      </c>
      <c r="J113" s="30"/>
      <c r="K113" s="31"/>
    </row>
    <row r="114" spans="1:11" s="32" customFormat="1" ht="34.5" customHeight="1">
      <c r="A114" s="50" t="s">
        <v>427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2"/>
    </row>
    <row r="115" spans="1:11" s="32" customFormat="1" ht="34.5" customHeight="1">
      <c r="A115" s="27">
        <v>155</v>
      </c>
      <c r="B115" s="28" t="s">
        <v>284</v>
      </c>
      <c r="C115" s="28" t="s">
        <v>285</v>
      </c>
      <c r="D115" s="41" t="s">
        <v>428</v>
      </c>
      <c r="E115" s="29" t="s">
        <v>34</v>
      </c>
      <c r="F115" s="30">
        <v>224</v>
      </c>
      <c r="G115" s="30">
        <f>I115+K115</f>
        <v>843582</v>
      </c>
      <c r="H115" s="30">
        <v>161</v>
      </c>
      <c r="I115" s="30">
        <v>350043</v>
      </c>
      <c r="J115" s="42">
        <v>67</v>
      </c>
      <c r="K115" s="43">
        <v>493539</v>
      </c>
    </row>
    <row r="116" spans="1:11" s="32" customFormat="1" ht="34.5" customHeight="1">
      <c r="A116" s="27">
        <v>287</v>
      </c>
      <c r="B116" s="28" t="s">
        <v>301</v>
      </c>
      <c r="C116" s="28" t="s">
        <v>412</v>
      </c>
      <c r="D116" s="36" t="s">
        <v>286</v>
      </c>
      <c r="E116" s="29" t="s">
        <v>60</v>
      </c>
      <c r="F116" s="30">
        <v>3</v>
      </c>
      <c r="G116" s="30">
        <f>I116+K116</f>
        <v>9924</v>
      </c>
      <c r="H116" s="30">
        <v>1</v>
      </c>
      <c r="I116" s="30">
        <v>939</v>
      </c>
      <c r="J116" s="30">
        <v>3</v>
      </c>
      <c r="K116" s="31">
        <v>8985</v>
      </c>
    </row>
    <row r="117" spans="1:11" s="32" customFormat="1" ht="34.5" customHeight="1">
      <c r="A117" s="27">
        <v>391</v>
      </c>
      <c r="B117" s="28" t="s">
        <v>429</v>
      </c>
      <c r="C117" s="28" t="s">
        <v>430</v>
      </c>
      <c r="D117" s="29" t="s">
        <v>134</v>
      </c>
      <c r="E117" s="29" t="s">
        <v>92</v>
      </c>
      <c r="F117" s="30">
        <v>646</v>
      </c>
      <c r="G117" s="30">
        <f>I117+K117</f>
        <v>1046581</v>
      </c>
      <c r="H117" s="30">
        <v>6</v>
      </c>
      <c r="I117" s="30">
        <v>13343</v>
      </c>
      <c r="J117" s="30">
        <v>640</v>
      </c>
      <c r="K117" s="31">
        <v>1033238</v>
      </c>
    </row>
    <row r="118" spans="1:11" s="32" customFormat="1" ht="34.5" customHeight="1">
      <c r="A118" s="44" t="s">
        <v>431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6"/>
    </row>
    <row r="119" spans="1:11" s="32" customFormat="1" ht="34.5" customHeight="1">
      <c r="A119" s="27">
        <v>78</v>
      </c>
      <c r="B119" s="28" t="s">
        <v>308</v>
      </c>
      <c r="C119" s="28" t="s">
        <v>359</v>
      </c>
      <c r="D119" s="29" t="s">
        <v>126</v>
      </c>
      <c r="E119" s="29" t="s">
        <v>11</v>
      </c>
      <c r="F119" s="30">
        <v>50</v>
      </c>
      <c r="G119" s="30">
        <v>46687</v>
      </c>
      <c r="H119" s="30">
        <v>50</v>
      </c>
      <c r="I119" s="30">
        <v>46687</v>
      </c>
      <c r="J119" s="30"/>
      <c r="K119" s="31"/>
    </row>
    <row r="120" spans="1:11" s="32" customFormat="1" ht="34.5" customHeight="1">
      <c r="A120" s="27">
        <v>83</v>
      </c>
      <c r="B120" s="28" t="s">
        <v>277</v>
      </c>
      <c r="C120" s="28" t="s">
        <v>432</v>
      </c>
      <c r="D120" s="29" t="s">
        <v>127</v>
      </c>
      <c r="E120" s="29" t="s">
        <v>12</v>
      </c>
      <c r="F120" s="30">
        <v>5</v>
      </c>
      <c r="G120" s="30">
        <v>1475</v>
      </c>
      <c r="H120" s="30">
        <v>5</v>
      </c>
      <c r="I120" s="30">
        <v>1475</v>
      </c>
      <c r="J120" s="30"/>
      <c r="K120" s="31"/>
    </row>
    <row r="121" spans="1:11" s="32" customFormat="1" ht="34.5" customHeight="1">
      <c r="A121" s="27">
        <v>105</v>
      </c>
      <c r="B121" s="28" t="s">
        <v>433</v>
      </c>
      <c r="C121" s="28" t="s">
        <v>434</v>
      </c>
      <c r="D121" s="36" t="s">
        <v>435</v>
      </c>
      <c r="E121" s="29" t="s">
        <v>13</v>
      </c>
      <c r="F121" s="30">
        <v>55</v>
      </c>
      <c r="G121" s="30">
        <v>166605</v>
      </c>
      <c r="H121" s="30">
        <v>26</v>
      </c>
      <c r="I121" s="30">
        <v>103333</v>
      </c>
      <c r="J121" s="30">
        <v>30</v>
      </c>
      <c r="K121" s="31">
        <v>63272</v>
      </c>
    </row>
    <row r="122" spans="1:11" s="32" customFormat="1" ht="34.5" customHeight="1">
      <c r="A122" s="27">
        <v>133</v>
      </c>
      <c r="B122" s="28" t="s">
        <v>316</v>
      </c>
      <c r="C122" s="28" t="s">
        <v>317</v>
      </c>
      <c r="D122" s="29" t="s">
        <v>131</v>
      </c>
      <c r="E122" s="29" t="s">
        <v>27</v>
      </c>
      <c r="F122" s="30">
        <v>3</v>
      </c>
      <c r="G122" s="30">
        <f t="shared" ref="G122:G134" si="5">I122+K122</f>
        <v>15097</v>
      </c>
      <c r="H122" s="30">
        <v>3</v>
      </c>
      <c r="I122" s="30">
        <v>15097</v>
      </c>
      <c r="J122" s="30"/>
      <c r="K122" s="31"/>
    </row>
    <row r="123" spans="1:11" s="32" customFormat="1" ht="34.5" customHeight="1">
      <c r="A123" s="27">
        <v>136</v>
      </c>
      <c r="B123" s="28" t="s">
        <v>401</v>
      </c>
      <c r="C123" s="28" t="s">
        <v>402</v>
      </c>
      <c r="D123" s="29" t="s">
        <v>131</v>
      </c>
      <c r="E123" s="29" t="s">
        <v>28</v>
      </c>
      <c r="F123" s="30">
        <v>4</v>
      </c>
      <c r="G123" s="30">
        <f t="shared" si="5"/>
        <v>5744</v>
      </c>
      <c r="H123" s="30">
        <v>4</v>
      </c>
      <c r="I123" s="30">
        <v>5744</v>
      </c>
      <c r="J123" s="30"/>
      <c r="K123" s="31"/>
    </row>
    <row r="124" spans="1:11" s="32" customFormat="1" ht="34.5" customHeight="1">
      <c r="A124" s="27">
        <v>139</v>
      </c>
      <c r="B124" s="28" t="s">
        <v>353</v>
      </c>
      <c r="C124" s="28" t="s">
        <v>436</v>
      </c>
      <c r="D124" s="29" t="s">
        <v>133</v>
      </c>
      <c r="E124" s="29" t="s">
        <v>30</v>
      </c>
      <c r="F124" s="30">
        <v>177</v>
      </c>
      <c r="G124" s="30">
        <f t="shared" si="5"/>
        <v>288018</v>
      </c>
      <c r="H124" s="30">
        <v>177</v>
      </c>
      <c r="I124" s="30">
        <v>288018</v>
      </c>
      <c r="J124" s="30"/>
      <c r="K124" s="31"/>
    </row>
    <row r="125" spans="1:11" s="32" customFormat="1" ht="34.5" customHeight="1">
      <c r="A125" s="27">
        <v>162</v>
      </c>
      <c r="B125" s="28" t="s">
        <v>298</v>
      </c>
      <c r="C125" s="28" t="s">
        <v>437</v>
      </c>
      <c r="D125" s="29" t="s">
        <v>438</v>
      </c>
      <c r="E125" s="29" t="s">
        <v>36</v>
      </c>
      <c r="F125" s="30">
        <v>59</v>
      </c>
      <c r="G125" s="30">
        <f t="shared" si="5"/>
        <v>494516</v>
      </c>
      <c r="H125" s="30">
        <v>59</v>
      </c>
      <c r="I125" s="30">
        <v>494516</v>
      </c>
      <c r="J125" s="30"/>
      <c r="K125" s="31"/>
    </row>
    <row r="126" spans="1:11" s="32" customFormat="1" ht="34.5" customHeight="1">
      <c r="A126" s="27">
        <v>247</v>
      </c>
      <c r="B126" s="28" t="s">
        <v>310</v>
      </c>
      <c r="C126" s="28" t="s">
        <v>408</v>
      </c>
      <c r="D126" s="29" t="s">
        <v>139</v>
      </c>
      <c r="E126" s="29" t="s">
        <v>45</v>
      </c>
      <c r="F126" s="30">
        <v>2</v>
      </c>
      <c r="G126" s="30">
        <f t="shared" si="5"/>
        <v>1998</v>
      </c>
      <c r="H126" s="30">
        <v>2</v>
      </c>
      <c r="I126" s="30">
        <v>1998</v>
      </c>
      <c r="J126" s="30"/>
      <c r="K126" s="31"/>
    </row>
    <row r="127" spans="1:11" s="32" customFormat="1" ht="34.5" customHeight="1">
      <c r="A127" s="27">
        <v>251</v>
      </c>
      <c r="B127" s="28" t="s">
        <v>319</v>
      </c>
      <c r="C127" s="28" t="s">
        <v>439</v>
      </c>
      <c r="D127" s="29" t="s">
        <v>140</v>
      </c>
      <c r="E127" s="29" t="s">
        <v>46</v>
      </c>
      <c r="F127" s="30">
        <v>7</v>
      </c>
      <c r="G127" s="30">
        <f t="shared" si="5"/>
        <v>64619</v>
      </c>
      <c r="H127" s="30">
        <v>7</v>
      </c>
      <c r="I127" s="30">
        <v>64619</v>
      </c>
      <c r="J127" s="30"/>
      <c r="K127" s="31"/>
    </row>
    <row r="128" spans="1:11" s="32" customFormat="1" ht="34.5" customHeight="1">
      <c r="A128" s="27">
        <v>306</v>
      </c>
      <c r="B128" s="28" t="s">
        <v>399</v>
      </c>
      <c r="C128" s="28" t="s">
        <v>400</v>
      </c>
      <c r="D128" s="29" t="s">
        <v>131</v>
      </c>
      <c r="E128" s="29" t="s">
        <v>64</v>
      </c>
      <c r="F128" s="30">
        <v>110</v>
      </c>
      <c r="G128" s="30">
        <f t="shared" si="5"/>
        <v>65099</v>
      </c>
      <c r="H128" s="30">
        <v>110</v>
      </c>
      <c r="I128" s="30">
        <v>65099</v>
      </c>
      <c r="J128" s="30"/>
      <c r="K128" s="31"/>
    </row>
    <row r="129" spans="1:11" s="32" customFormat="1" ht="34.5" customHeight="1">
      <c r="A129" s="27">
        <v>365</v>
      </c>
      <c r="B129" s="28" t="s">
        <v>440</v>
      </c>
      <c r="C129" s="28" t="s">
        <v>441</v>
      </c>
      <c r="D129" s="36" t="s">
        <v>442</v>
      </c>
      <c r="E129" s="29" t="s">
        <v>82</v>
      </c>
      <c r="F129" s="30">
        <v>3</v>
      </c>
      <c r="G129" s="30">
        <f t="shared" si="5"/>
        <v>2003</v>
      </c>
      <c r="H129" s="30">
        <v>3</v>
      </c>
      <c r="I129" s="30">
        <v>2003</v>
      </c>
      <c r="J129" s="30"/>
      <c r="K129" s="31"/>
    </row>
    <row r="130" spans="1:11" s="32" customFormat="1" ht="34.5" customHeight="1">
      <c r="A130" s="27">
        <v>369</v>
      </c>
      <c r="B130" s="28" t="s">
        <v>443</v>
      </c>
      <c r="C130" s="28" t="s">
        <v>444</v>
      </c>
      <c r="D130" s="29" t="s">
        <v>131</v>
      </c>
      <c r="E130" s="29" t="s">
        <v>85</v>
      </c>
      <c r="F130" s="30">
        <v>1</v>
      </c>
      <c r="G130" s="30">
        <f t="shared" si="5"/>
        <v>793</v>
      </c>
      <c r="H130" s="30">
        <v>1</v>
      </c>
      <c r="I130" s="30">
        <v>793</v>
      </c>
      <c r="J130" s="30"/>
      <c r="K130" s="31"/>
    </row>
    <row r="131" spans="1:11" s="32" customFormat="1" ht="34.5" customHeight="1">
      <c r="A131" s="27">
        <v>370</v>
      </c>
      <c r="B131" s="28" t="s">
        <v>401</v>
      </c>
      <c r="C131" s="28" t="s">
        <v>402</v>
      </c>
      <c r="D131" s="29" t="s">
        <v>131</v>
      </c>
      <c r="E131" s="29" t="s">
        <v>86</v>
      </c>
      <c r="F131" s="30">
        <v>1</v>
      </c>
      <c r="G131" s="30">
        <f t="shared" si="5"/>
        <v>2656</v>
      </c>
      <c r="H131" s="30">
        <v>1</v>
      </c>
      <c r="I131" s="30">
        <v>2656</v>
      </c>
      <c r="J131" s="30"/>
      <c r="K131" s="31"/>
    </row>
    <row r="132" spans="1:11" s="32" customFormat="1" ht="34.5" customHeight="1">
      <c r="A132" s="27">
        <v>384</v>
      </c>
      <c r="B132" s="28" t="s">
        <v>308</v>
      </c>
      <c r="C132" s="28" t="s">
        <v>309</v>
      </c>
      <c r="D132" s="36" t="s">
        <v>309</v>
      </c>
      <c r="E132" s="29" t="s">
        <v>90</v>
      </c>
      <c r="F132" s="30">
        <v>58</v>
      </c>
      <c r="G132" s="30">
        <f t="shared" si="5"/>
        <v>1359079</v>
      </c>
      <c r="H132" s="30">
        <v>58</v>
      </c>
      <c r="I132" s="30">
        <v>1359079</v>
      </c>
      <c r="J132" s="30"/>
      <c r="K132" s="31"/>
    </row>
    <row r="133" spans="1:11" s="32" customFormat="1" ht="34.5" customHeight="1">
      <c r="A133" s="27">
        <v>403</v>
      </c>
      <c r="B133" s="28" t="s">
        <v>298</v>
      </c>
      <c r="C133" s="28" t="s">
        <v>445</v>
      </c>
      <c r="D133" s="36" t="s">
        <v>446</v>
      </c>
      <c r="E133" s="29" t="s">
        <v>96</v>
      </c>
      <c r="F133" s="30">
        <v>4</v>
      </c>
      <c r="G133" s="30">
        <f t="shared" si="5"/>
        <v>66000</v>
      </c>
      <c r="H133" s="30">
        <v>4</v>
      </c>
      <c r="I133" s="30">
        <v>66000</v>
      </c>
      <c r="J133" s="30"/>
      <c r="K133" s="31"/>
    </row>
    <row r="134" spans="1:11" s="32" customFormat="1" ht="34.5" customHeight="1">
      <c r="A134" s="27">
        <v>418</v>
      </c>
      <c r="B134" s="28" t="s">
        <v>308</v>
      </c>
      <c r="C134" s="28" t="s">
        <v>362</v>
      </c>
      <c r="D134" s="29" t="s">
        <v>141</v>
      </c>
      <c r="E134" s="29" t="s">
        <v>99</v>
      </c>
      <c r="F134" s="30">
        <v>9</v>
      </c>
      <c r="G134" s="30">
        <f t="shared" si="5"/>
        <v>34544</v>
      </c>
      <c r="H134" s="30">
        <v>9</v>
      </c>
      <c r="I134" s="30">
        <v>34544</v>
      </c>
      <c r="J134" s="30"/>
      <c r="K134" s="31"/>
    </row>
  </sheetData>
  <sortState ref="A5:L131">
    <sortCondition ref="A5:A131"/>
  </sortState>
  <mergeCells count="13">
    <mergeCell ref="A118:K118"/>
    <mergeCell ref="A4:K4"/>
    <mergeCell ref="A81:K81"/>
    <mergeCell ref="A114:K114"/>
    <mergeCell ref="A1:A3"/>
    <mergeCell ref="F1:K1"/>
    <mergeCell ref="F2:G2"/>
    <mergeCell ref="H2:I2"/>
    <mergeCell ref="J2:K2"/>
    <mergeCell ref="E1:E3"/>
    <mergeCell ref="B1:B3"/>
    <mergeCell ref="C1:C3"/>
    <mergeCell ref="D1:D3"/>
  </mergeCells>
  <phoneticPr fontId="1" type="noConversion"/>
  <printOptions horizontalCentered="1"/>
  <pageMargins left="0.19685039370078741" right="0.27559055118110237" top="0.74803149606299213" bottom="0.47244094488188981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59"/>
  <sheetViews>
    <sheetView topLeftCell="A7" workbookViewId="0">
      <selection activeCell="F36" sqref="F36"/>
    </sheetView>
  </sheetViews>
  <sheetFormatPr defaultRowHeight="13.5"/>
  <cols>
    <col min="1" max="1" width="6.75" style="16" bestFit="1" customWidth="1"/>
    <col min="2" max="2" width="6.625" style="16" bestFit="1" customWidth="1"/>
    <col min="3" max="3" width="6.75" style="16" bestFit="1" customWidth="1"/>
    <col min="4" max="4" width="20.375" style="16" bestFit="1" customWidth="1"/>
    <col min="5" max="5" width="22.875" style="16" bestFit="1" customWidth="1"/>
    <col min="6" max="6" width="5.5" style="16" bestFit="1" customWidth="1"/>
    <col min="7" max="7" width="9.25" style="16" bestFit="1" customWidth="1"/>
    <col min="8" max="8" width="8" style="16" bestFit="1" customWidth="1"/>
    <col min="9" max="9" width="7.375" style="16" bestFit="1" customWidth="1"/>
    <col min="10" max="10" width="9.25" style="16" bestFit="1" customWidth="1"/>
    <col min="11" max="11" width="30.375" style="16" bestFit="1" customWidth="1"/>
    <col min="12" max="16384" width="9" style="16"/>
  </cols>
  <sheetData>
    <row r="1" spans="1:11">
      <c r="A1" s="63" t="s">
        <v>152</v>
      </c>
      <c r="B1" s="63" t="s">
        <v>153</v>
      </c>
      <c r="C1" s="63" t="s">
        <v>154</v>
      </c>
      <c r="D1" s="64" t="s">
        <v>155</v>
      </c>
      <c r="E1" s="64" t="s">
        <v>117</v>
      </c>
      <c r="F1" s="64" t="s">
        <v>158</v>
      </c>
      <c r="G1" s="64"/>
      <c r="H1" s="64"/>
      <c r="I1" s="63" t="s">
        <v>164</v>
      </c>
      <c r="J1" s="64" t="s">
        <v>163</v>
      </c>
      <c r="K1" s="65" t="s">
        <v>162</v>
      </c>
    </row>
    <row r="2" spans="1:11">
      <c r="A2" s="64"/>
      <c r="B2" s="64"/>
      <c r="C2" s="64"/>
      <c r="D2" s="64"/>
      <c r="E2" s="64"/>
      <c r="F2" s="15" t="s">
        <v>159</v>
      </c>
      <c r="G2" s="15" t="s">
        <v>160</v>
      </c>
      <c r="H2" s="15" t="s">
        <v>161</v>
      </c>
      <c r="I2" s="64"/>
      <c r="J2" s="64"/>
      <c r="K2" s="65"/>
    </row>
    <row r="3" spans="1:11">
      <c r="A3" s="9">
        <v>3</v>
      </c>
      <c r="B3" s="6" t="s">
        <v>156</v>
      </c>
      <c r="C3" s="6" t="s">
        <v>157</v>
      </c>
      <c r="D3" s="5" t="s">
        <v>121</v>
      </c>
      <c r="E3" s="4" t="s">
        <v>0</v>
      </c>
      <c r="F3" s="17" t="s">
        <v>166</v>
      </c>
      <c r="G3" s="17" t="s">
        <v>166</v>
      </c>
      <c r="H3" s="17"/>
      <c r="I3" s="17"/>
      <c r="J3" s="17"/>
      <c r="K3" s="18" t="s">
        <v>167</v>
      </c>
    </row>
    <row r="4" spans="1:11">
      <c r="A4" s="9">
        <v>10</v>
      </c>
      <c r="B4" s="6" t="s">
        <v>168</v>
      </c>
      <c r="C4" s="6" t="s">
        <v>169</v>
      </c>
      <c r="D4" s="5" t="s">
        <v>122</v>
      </c>
      <c r="E4" s="5" t="s">
        <v>1</v>
      </c>
      <c r="F4" s="17" t="s">
        <v>166</v>
      </c>
      <c r="G4" s="17" t="s">
        <v>166</v>
      </c>
      <c r="H4" s="17"/>
      <c r="I4" s="17"/>
      <c r="J4" s="17" t="s">
        <v>166</v>
      </c>
      <c r="K4" s="18" t="s">
        <v>170</v>
      </c>
    </row>
    <row r="5" spans="1:11" ht="27">
      <c r="A5" s="9">
        <v>11</v>
      </c>
      <c r="B5" s="6" t="s">
        <v>168</v>
      </c>
      <c r="C5" s="6" t="s">
        <v>171</v>
      </c>
      <c r="D5" s="5" t="s">
        <v>123</v>
      </c>
      <c r="E5" s="5" t="s">
        <v>2</v>
      </c>
      <c r="F5" s="17" t="s">
        <v>172</v>
      </c>
      <c r="G5" s="17"/>
      <c r="H5" s="17"/>
      <c r="I5" s="17"/>
      <c r="J5" s="17" t="s">
        <v>172</v>
      </c>
      <c r="K5" s="19" t="s">
        <v>173</v>
      </c>
    </row>
    <row r="6" spans="1:11" ht="27">
      <c r="A6" s="9">
        <v>17</v>
      </c>
      <c r="B6" s="6" t="s">
        <v>174</v>
      </c>
      <c r="C6" s="6" t="s">
        <v>175</v>
      </c>
      <c r="D6" s="5" t="s">
        <v>120</v>
      </c>
      <c r="E6" s="4" t="s">
        <v>3</v>
      </c>
      <c r="F6" s="17" t="s">
        <v>166</v>
      </c>
      <c r="G6" s="17" t="s">
        <v>166</v>
      </c>
      <c r="H6" s="17"/>
      <c r="I6" s="17"/>
      <c r="J6" s="17"/>
      <c r="K6" s="19" t="s">
        <v>176</v>
      </c>
    </row>
    <row r="7" spans="1:11" ht="16.5">
      <c r="A7" s="9">
        <v>25</v>
      </c>
      <c r="B7" s="6" t="s">
        <v>118</v>
      </c>
      <c r="C7" s="6" t="s">
        <v>119</v>
      </c>
      <c r="D7" s="5" t="s">
        <v>120</v>
      </c>
      <c r="E7" s="4" t="s">
        <v>4</v>
      </c>
      <c r="F7" s="23" t="s">
        <v>261</v>
      </c>
      <c r="G7" s="2"/>
      <c r="H7" s="3"/>
      <c r="I7" s="13"/>
      <c r="J7" s="13"/>
      <c r="K7" s="13"/>
    </row>
    <row r="8" spans="1:11">
      <c r="A8" s="9">
        <v>40</v>
      </c>
      <c r="B8" s="6" t="s">
        <v>177</v>
      </c>
      <c r="C8" s="6" t="s">
        <v>178</v>
      </c>
      <c r="D8" s="5" t="s">
        <v>120</v>
      </c>
      <c r="E8" s="4" t="s">
        <v>5</v>
      </c>
      <c r="F8" s="17" t="s">
        <v>166</v>
      </c>
      <c r="G8" s="17" t="s">
        <v>166</v>
      </c>
      <c r="H8" s="17"/>
      <c r="I8" s="17"/>
      <c r="J8" s="17"/>
      <c r="K8" s="18" t="s">
        <v>167</v>
      </c>
    </row>
    <row r="9" spans="1:11">
      <c r="A9" s="9">
        <v>41</v>
      </c>
      <c r="B9" s="6" t="s">
        <v>177</v>
      </c>
      <c r="C9" s="6" t="s">
        <v>178</v>
      </c>
      <c r="D9" s="5" t="s">
        <v>120</v>
      </c>
      <c r="E9" s="4" t="s">
        <v>6</v>
      </c>
      <c r="F9" s="17" t="s">
        <v>166</v>
      </c>
      <c r="G9" s="17" t="s">
        <v>166</v>
      </c>
      <c r="H9" s="17"/>
      <c r="I9" s="17"/>
      <c r="J9" s="17" t="s">
        <v>166</v>
      </c>
      <c r="K9" s="18"/>
    </row>
    <row r="10" spans="1:11">
      <c r="A10" s="9">
        <v>42</v>
      </c>
      <c r="B10" s="6" t="s">
        <v>177</v>
      </c>
      <c r="C10" s="6" t="s">
        <v>178</v>
      </c>
      <c r="D10" s="5" t="s">
        <v>120</v>
      </c>
      <c r="E10" s="4" t="s">
        <v>7</v>
      </c>
      <c r="F10" s="17" t="s">
        <v>166</v>
      </c>
      <c r="G10" s="17" t="s">
        <v>166</v>
      </c>
      <c r="H10" s="17"/>
      <c r="I10" s="17"/>
      <c r="J10" s="17"/>
      <c r="K10" s="18" t="s">
        <v>167</v>
      </c>
    </row>
    <row r="11" spans="1:11">
      <c r="A11" s="9">
        <v>43</v>
      </c>
      <c r="B11" s="6" t="s">
        <v>177</v>
      </c>
      <c r="C11" s="6" t="s">
        <v>178</v>
      </c>
      <c r="D11" s="5" t="s">
        <v>120</v>
      </c>
      <c r="E11" s="4" t="s">
        <v>8</v>
      </c>
      <c r="F11" s="17" t="s">
        <v>166</v>
      </c>
      <c r="G11" s="17"/>
      <c r="H11" s="17"/>
      <c r="I11" s="17"/>
      <c r="J11" s="17"/>
      <c r="K11" s="18" t="s">
        <v>165</v>
      </c>
    </row>
    <row r="12" spans="1:11">
      <c r="A12" s="9">
        <v>48</v>
      </c>
      <c r="B12" s="6" t="s">
        <v>177</v>
      </c>
      <c r="C12" s="6" t="s">
        <v>178</v>
      </c>
      <c r="D12" s="5" t="s">
        <v>179</v>
      </c>
      <c r="E12" s="4" t="s">
        <v>9</v>
      </c>
      <c r="F12" s="17" t="s">
        <v>180</v>
      </c>
      <c r="G12" s="17" t="s">
        <v>181</v>
      </c>
      <c r="H12" s="17"/>
      <c r="I12" s="17"/>
      <c r="J12" s="17"/>
      <c r="K12" s="18"/>
    </row>
    <row r="13" spans="1:11">
      <c r="A13" s="9">
        <v>57</v>
      </c>
      <c r="B13" s="6" t="s">
        <v>182</v>
      </c>
      <c r="C13" s="6" t="s">
        <v>183</v>
      </c>
      <c r="D13" s="5" t="s">
        <v>125</v>
      </c>
      <c r="E13" s="4" t="s">
        <v>10</v>
      </c>
      <c r="F13" s="17" t="s">
        <v>166</v>
      </c>
      <c r="G13" s="17"/>
      <c r="H13" s="17"/>
      <c r="I13" s="17"/>
      <c r="J13" s="17" t="s">
        <v>166</v>
      </c>
      <c r="K13" s="18"/>
    </row>
    <row r="14" spans="1:11">
      <c r="A14" s="9">
        <v>78</v>
      </c>
      <c r="B14" s="6" t="s">
        <v>184</v>
      </c>
      <c r="C14" s="6" t="s">
        <v>185</v>
      </c>
      <c r="D14" s="5" t="s">
        <v>126</v>
      </c>
      <c r="E14" s="4" t="s">
        <v>11</v>
      </c>
      <c r="F14" s="17" t="s">
        <v>166</v>
      </c>
      <c r="G14" s="17"/>
      <c r="H14" s="17"/>
      <c r="I14" s="17"/>
      <c r="J14" s="17"/>
      <c r="K14" s="18"/>
    </row>
    <row r="15" spans="1:11">
      <c r="A15" s="9">
        <v>116</v>
      </c>
      <c r="B15" s="6" t="s">
        <v>186</v>
      </c>
      <c r="C15" s="6" t="s">
        <v>187</v>
      </c>
      <c r="D15" s="5" t="s">
        <v>128</v>
      </c>
      <c r="E15" s="5" t="s">
        <v>17</v>
      </c>
      <c r="F15" s="17" t="s">
        <v>166</v>
      </c>
      <c r="G15" s="17" t="s">
        <v>166</v>
      </c>
      <c r="H15" s="17"/>
      <c r="I15" s="17"/>
      <c r="J15" s="17"/>
      <c r="K15" s="18"/>
    </row>
    <row r="16" spans="1:11">
      <c r="A16" s="9">
        <v>128</v>
      </c>
      <c r="B16" s="6" t="s">
        <v>188</v>
      </c>
      <c r="C16" s="6" t="s">
        <v>189</v>
      </c>
      <c r="D16" s="5" t="s">
        <v>129</v>
      </c>
      <c r="E16" s="4" t="s">
        <v>23</v>
      </c>
      <c r="F16" s="17"/>
      <c r="G16" s="17"/>
      <c r="H16" s="17"/>
      <c r="I16" s="17"/>
      <c r="J16" s="17" t="s">
        <v>166</v>
      </c>
      <c r="K16" s="18"/>
    </row>
    <row r="17" spans="1:11">
      <c r="A17" s="9">
        <v>130</v>
      </c>
      <c r="B17" s="6" t="s">
        <v>190</v>
      </c>
      <c r="C17" s="6" t="s">
        <v>191</v>
      </c>
      <c r="D17" s="5" t="s">
        <v>131</v>
      </c>
      <c r="E17" s="4" t="s">
        <v>25</v>
      </c>
      <c r="F17" s="17"/>
      <c r="G17" s="17"/>
      <c r="H17" s="17"/>
      <c r="I17" s="17"/>
      <c r="J17" s="17"/>
      <c r="K17" s="18"/>
    </row>
    <row r="18" spans="1:11">
      <c r="A18" s="9">
        <v>132</v>
      </c>
      <c r="B18" s="6" t="s">
        <v>192</v>
      </c>
      <c r="C18" s="6" t="s">
        <v>193</v>
      </c>
      <c r="D18" s="5" t="s">
        <v>131</v>
      </c>
      <c r="E18" s="4" t="s">
        <v>26</v>
      </c>
      <c r="F18" s="17"/>
      <c r="G18" s="17"/>
      <c r="H18" s="17"/>
      <c r="I18" s="17"/>
      <c r="J18" s="17"/>
      <c r="K18" s="18"/>
    </row>
    <row r="19" spans="1:11">
      <c r="A19" s="9">
        <v>137</v>
      </c>
      <c r="B19" s="6" t="s">
        <v>194</v>
      </c>
      <c r="C19" s="6" t="s">
        <v>195</v>
      </c>
      <c r="D19" s="5" t="s">
        <v>131</v>
      </c>
      <c r="E19" s="4" t="s">
        <v>29</v>
      </c>
      <c r="F19" s="17"/>
      <c r="G19" s="17"/>
      <c r="H19" s="17"/>
      <c r="I19" s="17"/>
      <c r="J19" s="17"/>
      <c r="K19" s="18"/>
    </row>
    <row r="20" spans="1:11">
      <c r="A20" s="9">
        <v>139</v>
      </c>
      <c r="B20" s="6" t="s">
        <v>196</v>
      </c>
      <c r="C20" s="6" t="s">
        <v>197</v>
      </c>
      <c r="D20" s="5" t="s">
        <v>133</v>
      </c>
      <c r="E20" s="4" t="s">
        <v>30</v>
      </c>
      <c r="F20" s="17"/>
      <c r="G20" s="17"/>
      <c r="H20" s="17"/>
      <c r="I20" s="17"/>
      <c r="J20" s="17"/>
      <c r="K20" s="18"/>
    </row>
    <row r="21" spans="1:11">
      <c r="A21" s="9">
        <v>140</v>
      </c>
      <c r="B21" s="6" t="s">
        <v>196</v>
      </c>
      <c r="C21" s="6" t="s">
        <v>198</v>
      </c>
      <c r="D21" s="10" t="s">
        <v>199</v>
      </c>
      <c r="E21" s="4" t="s">
        <v>31</v>
      </c>
      <c r="F21" s="17" t="s">
        <v>200</v>
      </c>
      <c r="G21" s="17"/>
      <c r="H21" s="17"/>
      <c r="I21" s="17"/>
      <c r="J21" s="17"/>
      <c r="K21" s="18" t="s">
        <v>165</v>
      </c>
    </row>
    <row r="22" spans="1:11">
      <c r="A22" s="9">
        <v>141</v>
      </c>
      <c r="B22" s="6" t="s">
        <v>201</v>
      </c>
      <c r="C22" s="6" t="s">
        <v>202</v>
      </c>
      <c r="D22" s="10" t="s">
        <v>202</v>
      </c>
      <c r="E22" s="4" t="s">
        <v>32</v>
      </c>
      <c r="F22" s="17"/>
      <c r="G22" s="17"/>
      <c r="H22" s="17"/>
      <c r="I22" s="17"/>
      <c r="J22" s="17" t="s">
        <v>200</v>
      </c>
      <c r="K22" s="18"/>
    </row>
    <row r="23" spans="1:11">
      <c r="A23" s="9">
        <v>162</v>
      </c>
      <c r="B23" s="6" t="s">
        <v>196</v>
      </c>
      <c r="C23" s="6" t="s">
        <v>203</v>
      </c>
      <c r="D23" s="5" t="s">
        <v>204</v>
      </c>
      <c r="E23" s="4" t="s">
        <v>36</v>
      </c>
      <c r="F23" s="20" t="s">
        <v>200</v>
      </c>
      <c r="G23" s="17" t="s">
        <v>200</v>
      </c>
      <c r="H23" s="17"/>
      <c r="I23" s="17"/>
      <c r="J23" s="17"/>
      <c r="K23" s="18"/>
    </row>
    <row r="24" spans="1:11">
      <c r="A24" s="9">
        <v>216</v>
      </c>
      <c r="B24" s="6" t="s">
        <v>205</v>
      </c>
      <c r="C24" s="6" t="s">
        <v>206</v>
      </c>
      <c r="D24" s="5" t="s">
        <v>137</v>
      </c>
      <c r="E24" s="4" t="s">
        <v>38</v>
      </c>
      <c r="F24" s="17" t="s">
        <v>200</v>
      </c>
      <c r="G24" s="17" t="s">
        <v>200</v>
      </c>
      <c r="H24" s="17"/>
      <c r="I24" s="17"/>
      <c r="J24" s="17"/>
      <c r="K24" s="18"/>
    </row>
    <row r="25" spans="1:11">
      <c r="A25" s="9">
        <v>227</v>
      </c>
      <c r="B25" s="6" t="s">
        <v>194</v>
      </c>
      <c r="C25" s="6" t="s">
        <v>195</v>
      </c>
      <c r="D25" s="5" t="s">
        <v>131</v>
      </c>
      <c r="E25" s="4" t="s">
        <v>42</v>
      </c>
      <c r="F25" s="17"/>
      <c r="G25" s="17"/>
      <c r="H25" s="17"/>
      <c r="I25" s="17"/>
      <c r="J25" s="17"/>
      <c r="K25" s="18" t="s">
        <v>165</v>
      </c>
    </row>
    <row r="26" spans="1:11">
      <c r="A26" s="9">
        <v>231</v>
      </c>
      <c r="B26" s="6" t="s">
        <v>207</v>
      </c>
      <c r="C26" s="6" t="s">
        <v>208</v>
      </c>
      <c r="D26" s="5" t="s">
        <v>138</v>
      </c>
      <c r="E26" s="4" t="s">
        <v>209</v>
      </c>
      <c r="F26" s="17" t="s">
        <v>200</v>
      </c>
      <c r="G26" s="17"/>
      <c r="H26" s="17"/>
      <c r="I26" s="17" t="s">
        <v>200</v>
      </c>
      <c r="J26" s="17" t="s">
        <v>200</v>
      </c>
      <c r="K26" s="18"/>
    </row>
    <row r="27" spans="1:11">
      <c r="A27" s="9">
        <v>242</v>
      </c>
      <c r="B27" s="6" t="s">
        <v>210</v>
      </c>
      <c r="C27" s="6" t="s">
        <v>211</v>
      </c>
      <c r="D27" s="10" t="s">
        <v>211</v>
      </c>
      <c r="E27" s="4" t="s">
        <v>43</v>
      </c>
      <c r="F27" s="17"/>
      <c r="G27" s="17"/>
      <c r="H27" s="17"/>
      <c r="I27" s="17"/>
      <c r="J27" s="17" t="s">
        <v>200</v>
      </c>
      <c r="K27" s="18" t="s">
        <v>165</v>
      </c>
    </row>
    <row r="28" spans="1:11">
      <c r="A28" s="9">
        <v>292</v>
      </c>
      <c r="B28" s="6" t="s">
        <v>196</v>
      </c>
      <c r="C28" s="6" t="s">
        <v>197</v>
      </c>
      <c r="D28" s="10" t="s">
        <v>197</v>
      </c>
      <c r="E28" s="4" t="s">
        <v>61</v>
      </c>
      <c r="F28" s="17"/>
      <c r="G28" s="17"/>
      <c r="H28" s="17"/>
      <c r="I28" s="17"/>
      <c r="J28" s="17" t="s">
        <v>212</v>
      </c>
      <c r="K28" s="18"/>
    </row>
    <row r="29" spans="1:11">
      <c r="A29" s="9">
        <v>302</v>
      </c>
      <c r="B29" s="6" t="s">
        <v>213</v>
      </c>
      <c r="C29" s="6" t="s">
        <v>214</v>
      </c>
      <c r="D29" s="5" t="s">
        <v>141</v>
      </c>
      <c r="E29" s="4" t="s">
        <v>63</v>
      </c>
      <c r="F29" s="17"/>
      <c r="G29" s="17"/>
      <c r="H29" s="17"/>
      <c r="I29" s="17"/>
      <c r="J29" s="17"/>
      <c r="K29" s="18"/>
    </row>
    <row r="30" spans="1:11">
      <c r="A30" s="9">
        <v>306</v>
      </c>
      <c r="B30" s="6" t="s">
        <v>190</v>
      </c>
      <c r="C30" s="6" t="s">
        <v>191</v>
      </c>
      <c r="D30" s="5" t="s">
        <v>131</v>
      </c>
      <c r="E30" s="4" t="s">
        <v>64</v>
      </c>
      <c r="F30" s="17"/>
      <c r="G30" s="17"/>
      <c r="H30" s="17"/>
      <c r="I30" s="17"/>
      <c r="J30" s="17"/>
      <c r="K30" s="18"/>
    </row>
    <row r="31" spans="1:11">
      <c r="A31" s="9">
        <v>311</v>
      </c>
      <c r="B31" s="6" t="s">
        <v>215</v>
      </c>
      <c r="C31" s="6" t="s">
        <v>216</v>
      </c>
      <c r="D31" s="10" t="s">
        <v>216</v>
      </c>
      <c r="E31" s="4" t="s">
        <v>65</v>
      </c>
      <c r="F31" s="17" t="s">
        <v>217</v>
      </c>
      <c r="G31" s="17"/>
      <c r="H31" s="17"/>
      <c r="I31" s="17"/>
      <c r="J31" s="17"/>
      <c r="K31" s="18"/>
    </row>
    <row r="32" spans="1:11">
      <c r="A32" s="9">
        <v>312</v>
      </c>
      <c r="B32" s="6" t="s">
        <v>218</v>
      </c>
      <c r="C32" s="6" t="s">
        <v>219</v>
      </c>
      <c r="D32" s="10" t="s">
        <v>219</v>
      </c>
      <c r="E32" s="4" t="s">
        <v>66</v>
      </c>
      <c r="F32" s="17" t="s">
        <v>217</v>
      </c>
      <c r="G32" s="17" t="s">
        <v>217</v>
      </c>
      <c r="H32" s="17"/>
      <c r="I32" s="17"/>
      <c r="J32" s="17" t="s">
        <v>217</v>
      </c>
      <c r="K32" s="18"/>
    </row>
    <row r="33" spans="1:11">
      <c r="A33" s="9">
        <v>314</v>
      </c>
      <c r="B33" s="6" t="s">
        <v>220</v>
      </c>
      <c r="C33" s="6" t="s">
        <v>221</v>
      </c>
      <c r="D33" s="5" t="s">
        <v>125</v>
      </c>
      <c r="E33" s="4" t="s">
        <v>67</v>
      </c>
      <c r="F33" s="17" t="s">
        <v>166</v>
      </c>
      <c r="G33" s="17"/>
      <c r="H33" s="17"/>
      <c r="I33" s="17"/>
      <c r="J33" s="17" t="s">
        <v>166</v>
      </c>
      <c r="K33" s="18"/>
    </row>
    <row r="34" spans="1:11">
      <c r="A34" s="9">
        <v>346</v>
      </c>
      <c r="B34" s="6" t="s">
        <v>222</v>
      </c>
      <c r="C34" s="6" t="s">
        <v>223</v>
      </c>
      <c r="D34" s="5" t="s">
        <v>134</v>
      </c>
      <c r="E34" s="4" t="s">
        <v>74</v>
      </c>
      <c r="F34" s="17" t="s">
        <v>200</v>
      </c>
      <c r="G34" s="17" t="s">
        <v>200</v>
      </c>
      <c r="H34" s="17"/>
      <c r="I34" s="17"/>
      <c r="J34" s="17" t="s">
        <v>200</v>
      </c>
      <c r="K34" s="18"/>
    </row>
    <row r="35" spans="1:11">
      <c r="A35" s="9">
        <v>375</v>
      </c>
      <c r="B35" s="6" t="s">
        <v>201</v>
      </c>
      <c r="C35" s="6" t="s">
        <v>224</v>
      </c>
      <c r="D35" s="5" t="s">
        <v>144</v>
      </c>
      <c r="E35" s="4" t="s">
        <v>88</v>
      </c>
      <c r="F35" s="17" t="s">
        <v>172</v>
      </c>
      <c r="G35" s="17"/>
      <c r="H35" s="17"/>
      <c r="I35" s="17"/>
      <c r="J35" s="17" t="s">
        <v>172</v>
      </c>
      <c r="K35" s="18"/>
    </row>
    <row r="36" spans="1:11">
      <c r="A36" s="9">
        <v>380</v>
      </c>
      <c r="B36" s="6" t="s">
        <v>132</v>
      </c>
      <c r="C36" s="6" t="s">
        <v>225</v>
      </c>
      <c r="D36" s="5" t="s">
        <v>145</v>
      </c>
      <c r="E36" s="4" t="s">
        <v>89</v>
      </c>
      <c r="F36" s="17" t="s">
        <v>261</v>
      </c>
      <c r="G36" s="17" t="s">
        <v>166</v>
      </c>
      <c r="H36" s="17"/>
      <c r="I36" s="17" t="s">
        <v>166</v>
      </c>
      <c r="J36" s="17"/>
      <c r="K36" s="18"/>
    </row>
    <row r="37" spans="1:11">
      <c r="A37" s="9">
        <v>384</v>
      </c>
      <c r="B37" s="6" t="s">
        <v>184</v>
      </c>
      <c r="C37" s="6" t="s">
        <v>226</v>
      </c>
      <c r="D37" s="10" t="s">
        <v>226</v>
      </c>
      <c r="E37" s="4" t="s">
        <v>90</v>
      </c>
      <c r="F37" s="17"/>
      <c r="G37" s="17"/>
      <c r="H37" s="17"/>
      <c r="I37" s="17"/>
      <c r="J37" s="17"/>
      <c r="K37" s="18"/>
    </row>
    <row r="38" spans="1:11">
      <c r="A38" s="9">
        <v>385</v>
      </c>
      <c r="B38" s="6" t="s">
        <v>184</v>
      </c>
      <c r="C38" s="6" t="s">
        <v>227</v>
      </c>
      <c r="D38" s="10" t="s">
        <v>227</v>
      </c>
      <c r="E38" s="4" t="s">
        <v>91</v>
      </c>
      <c r="F38" s="17"/>
      <c r="G38" s="17"/>
      <c r="H38" s="17"/>
      <c r="I38" s="17"/>
      <c r="J38" s="17"/>
      <c r="K38" s="18"/>
    </row>
    <row r="39" spans="1:11">
      <c r="A39" s="9">
        <v>391</v>
      </c>
      <c r="B39" s="6" t="s">
        <v>222</v>
      </c>
      <c r="C39" s="6" t="s">
        <v>223</v>
      </c>
      <c r="D39" s="5" t="s">
        <v>134</v>
      </c>
      <c r="E39" s="4" t="s">
        <v>92</v>
      </c>
      <c r="F39" s="17" t="s">
        <v>200</v>
      </c>
      <c r="G39" s="17" t="s">
        <v>200</v>
      </c>
      <c r="H39" s="17"/>
      <c r="I39" s="17"/>
      <c r="J39" s="17" t="s">
        <v>200</v>
      </c>
      <c r="K39" s="18"/>
    </row>
    <row r="40" spans="1:11">
      <c r="A40" s="9">
        <v>396</v>
      </c>
      <c r="B40" s="6" t="s">
        <v>132</v>
      </c>
      <c r="C40" s="6" t="s">
        <v>228</v>
      </c>
      <c r="D40" s="5" t="s">
        <v>147</v>
      </c>
      <c r="E40" s="4" t="s">
        <v>94</v>
      </c>
      <c r="F40" s="17" t="s">
        <v>261</v>
      </c>
      <c r="G40" s="17" t="s">
        <v>200</v>
      </c>
      <c r="H40" s="17"/>
      <c r="I40" s="17"/>
      <c r="J40" s="17"/>
      <c r="K40" s="18" t="s">
        <v>165</v>
      </c>
    </row>
    <row r="41" spans="1:11">
      <c r="A41" s="9">
        <v>399</v>
      </c>
      <c r="B41" s="6" t="s">
        <v>229</v>
      </c>
      <c r="C41" s="6" t="s">
        <v>230</v>
      </c>
      <c r="D41" s="5" t="s">
        <v>148</v>
      </c>
      <c r="E41" s="4" t="s">
        <v>95</v>
      </c>
      <c r="F41" s="17"/>
      <c r="G41" s="17"/>
      <c r="H41" s="17"/>
      <c r="I41" s="17"/>
      <c r="J41" s="17" t="s">
        <v>200</v>
      </c>
      <c r="K41" s="18"/>
    </row>
    <row r="42" spans="1:11">
      <c r="A42" s="9">
        <v>424</v>
      </c>
      <c r="B42" s="6" t="s">
        <v>194</v>
      </c>
      <c r="C42" s="6" t="s">
        <v>195</v>
      </c>
      <c r="D42" s="10" t="s">
        <v>231</v>
      </c>
      <c r="E42" s="4" t="s">
        <v>101</v>
      </c>
      <c r="F42" s="17"/>
      <c r="G42" s="17"/>
      <c r="H42" s="17"/>
      <c r="I42" s="17"/>
      <c r="J42" s="17" t="s">
        <v>200</v>
      </c>
      <c r="K42" s="18"/>
    </row>
    <row r="43" spans="1:11">
      <c r="A43" s="9">
        <v>431</v>
      </c>
      <c r="B43" s="6" t="s">
        <v>232</v>
      </c>
      <c r="C43" s="6" t="s">
        <v>233</v>
      </c>
      <c r="D43" s="5" t="s">
        <v>138</v>
      </c>
      <c r="E43" s="4" t="s">
        <v>102</v>
      </c>
      <c r="F43" s="17"/>
      <c r="G43" s="17"/>
      <c r="H43" s="17"/>
      <c r="I43" s="17"/>
      <c r="J43" s="17" t="s">
        <v>200</v>
      </c>
      <c r="K43" s="18"/>
    </row>
    <row r="44" spans="1:11">
      <c r="A44" s="9">
        <v>440</v>
      </c>
      <c r="B44" s="6" t="s">
        <v>229</v>
      </c>
      <c r="C44" s="6" t="s">
        <v>234</v>
      </c>
      <c r="D44" s="10" t="s">
        <v>235</v>
      </c>
      <c r="E44" s="4" t="s">
        <v>104</v>
      </c>
      <c r="F44" s="17" t="s">
        <v>200</v>
      </c>
      <c r="G44" s="17"/>
      <c r="H44" s="17"/>
      <c r="I44" s="17"/>
      <c r="J44" s="17" t="s">
        <v>200</v>
      </c>
      <c r="K44" s="18"/>
    </row>
    <row r="45" spans="1:11">
      <c r="A45" s="9">
        <v>441</v>
      </c>
      <c r="B45" s="6" t="s">
        <v>196</v>
      </c>
      <c r="C45" s="6" t="s">
        <v>236</v>
      </c>
      <c r="D45" s="10" t="s">
        <v>236</v>
      </c>
      <c r="E45" s="4" t="s">
        <v>105</v>
      </c>
      <c r="F45" s="17"/>
      <c r="G45" s="17"/>
      <c r="H45" s="17"/>
      <c r="I45" s="17"/>
      <c r="J45" s="17" t="s">
        <v>200</v>
      </c>
      <c r="K45" s="18"/>
    </row>
    <row r="46" spans="1:11">
      <c r="A46" s="9">
        <v>452</v>
      </c>
      <c r="B46" s="6" t="s">
        <v>194</v>
      </c>
      <c r="C46" s="6" t="s">
        <v>195</v>
      </c>
      <c r="D46" s="5" t="s">
        <v>131</v>
      </c>
      <c r="E46" s="4" t="s">
        <v>106</v>
      </c>
      <c r="F46" s="17"/>
      <c r="G46" s="17"/>
      <c r="H46" s="17"/>
      <c r="I46" s="17"/>
      <c r="J46" s="17" t="s">
        <v>200</v>
      </c>
      <c r="K46" s="18"/>
    </row>
    <row r="47" spans="1:11">
      <c r="A47" s="9">
        <v>455</v>
      </c>
      <c r="B47" s="6" t="s">
        <v>229</v>
      </c>
      <c r="C47" s="6" t="s">
        <v>237</v>
      </c>
      <c r="D47" s="5" t="s">
        <v>238</v>
      </c>
      <c r="E47" s="4" t="s">
        <v>107</v>
      </c>
      <c r="F47" s="21" t="s">
        <v>200</v>
      </c>
      <c r="G47" s="21" t="s">
        <v>200</v>
      </c>
      <c r="H47" s="17"/>
      <c r="I47" s="17"/>
      <c r="J47" s="17"/>
      <c r="K47" s="18" t="s">
        <v>239</v>
      </c>
    </row>
    <row r="48" spans="1:11">
      <c r="A48" s="9">
        <v>456</v>
      </c>
      <c r="B48" s="6" t="s">
        <v>210</v>
      </c>
      <c r="C48" s="6" t="s">
        <v>240</v>
      </c>
      <c r="D48" s="10" t="s">
        <v>240</v>
      </c>
      <c r="E48" s="4" t="s">
        <v>108</v>
      </c>
      <c r="F48" s="17" t="s">
        <v>200</v>
      </c>
      <c r="G48" s="17"/>
      <c r="H48" s="17"/>
      <c r="I48" s="17"/>
      <c r="J48" s="17" t="s">
        <v>200</v>
      </c>
      <c r="K48" s="18"/>
    </row>
    <row r="49" spans="1:11">
      <c r="A49" s="9">
        <v>457</v>
      </c>
      <c r="B49" s="6" t="s">
        <v>205</v>
      </c>
      <c r="C49" s="6" t="s">
        <v>241</v>
      </c>
      <c r="D49" s="10" t="s">
        <v>241</v>
      </c>
      <c r="E49" s="4" t="s">
        <v>109</v>
      </c>
      <c r="F49" s="17" t="s">
        <v>200</v>
      </c>
      <c r="G49" s="17"/>
      <c r="H49" s="17"/>
      <c r="I49" s="17" t="s">
        <v>200</v>
      </c>
      <c r="J49" s="17" t="s">
        <v>200</v>
      </c>
      <c r="K49" s="18"/>
    </row>
    <row r="50" spans="1:11">
      <c r="A50" s="9">
        <v>458</v>
      </c>
      <c r="B50" s="6" t="s">
        <v>210</v>
      </c>
      <c r="C50" s="6" t="s">
        <v>242</v>
      </c>
      <c r="D50" s="10" t="s">
        <v>242</v>
      </c>
      <c r="E50" s="4" t="s">
        <v>110</v>
      </c>
      <c r="F50" s="17"/>
      <c r="G50" s="17"/>
      <c r="H50" s="17"/>
      <c r="I50" s="17"/>
      <c r="J50" s="17" t="s">
        <v>200</v>
      </c>
      <c r="K50" s="18"/>
    </row>
    <row r="51" spans="1:11">
      <c r="A51" s="9">
        <v>461</v>
      </c>
      <c r="B51" s="6" t="s">
        <v>229</v>
      </c>
      <c r="C51" s="6" t="s">
        <v>243</v>
      </c>
      <c r="D51" s="10" t="s">
        <v>235</v>
      </c>
      <c r="E51" s="4" t="s">
        <v>244</v>
      </c>
      <c r="F51" s="17" t="s">
        <v>200</v>
      </c>
      <c r="G51" s="17" t="s">
        <v>200</v>
      </c>
      <c r="H51" s="17"/>
      <c r="I51" s="17"/>
      <c r="J51" s="17"/>
      <c r="K51" s="18"/>
    </row>
    <row r="52" spans="1:11">
      <c r="A52" s="9">
        <v>478</v>
      </c>
      <c r="B52" s="6" t="s">
        <v>196</v>
      </c>
      <c r="C52" s="6" t="s">
        <v>245</v>
      </c>
      <c r="D52" s="10" t="s">
        <v>121</v>
      </c>
      <c r="E52" s="4" t="s">
        <v>112</v>
      </c>
      <c r="F52" s="17" t="s">
        <v>166</v>
      </c>
      <c r="G52" s="17"/>
      <c r="H52" s="17"/>
      <c r="I52" s="22" t="s">
        <v>166</v>
      </c>
      <c r="J52" s="17"/>
      <c r="K52" s="18"/>
    </row>
    <row r="53" spans="1:11">
      <c r="A53" s="9">
        <v>480</v>
      </c>
      <c r="B53" s="6" t="s">
        <v>188</v>
      </c>
      <c r="C53" s="6" t="s">
        <v>246</v>
      </c>
      <c r="D53" s="10" t="s">
        <v>125</v>
      </c>
      <c r="E53" s="4" t="s">
        <v>113</v>
      </c>
      <c r="F53" s="17" t="s">
        <v>166</v>
      </c>
      <c r="G53" s="17"/>
      <c r="H53" s="17"/>
      <c r="I53" s="22" t="s">
        <v>166</v>
      </c>
      <c r="J53" s="17"/>
      <c r="K53" s="18"/>
    </row>
    <row r="54" spans="1:11">
      <c r="A54" s="9">
        <v>483</v>
      </c>
      <c r="B54" s="6" t="s">
        <v>184</v>
      </c>
      <c r="C54" s="6" t="s">
        <v>185</v>
      </c>
      <c r="D54" s="10" t="s">
        <v>151</v>
      </c>
      <c r="E54" s="4" t="s">
        <v>114</v>
      </c>
      <c r="F54" s="17" t="s">
        <v>166</v>
      </c>
      <c r="G54" s="17"/>
      <c r="H54" s="17"/>
      <c r="I54" s="22" t="s">
        <v>166</v>
      </c>
      <c r="J54" s="17"/>
      <c r="K54" s="18"/>
    </row>
    <row r="55" spans="1:11">
      <c r="A55" s="7" t="s">
        <v>247</v>
      </c>
      <c r="B55" s="12" t="s">
        <v>177</v>
      </c>
      <c r="C55" s="12" t="s">
        <v>178</v>
      </c>
      <c r="D55" s="14" t="s">
        <v>178</v>
      </c>
      <c r="E55" s="8" t="s">
        <v>248</v>
      </c>
      <c r="F55" s="17" t="s">
        <v>166</v>
      </c>
      <c r="G55" s="17" t="s">
        <v>166</v>
      </c>
      <c r="H55" s="17"/>
      <c r="I55" s="17"/>
      <c r="J55" s="17" t="s">
        <v>166</v>
      </c>
      <c r="K55" s="18" t="s">
        <v>249</v>
      </c>
    </row>
    <row r="56" spans="1:11">
      <c r="A56" s="7" t="s">
        <v>250</v>
      </c>
      <c r="B56" s="12" t="s">
        <v>186</v>
      </c>
      <c r="C56" s="12" t="s">
        <v>251</v>
      </c>
      <c r="D56" s="14" t="s">
        <v>251</v>
      </c>
      <c r="E56" s="8" t="s">
        <v>252</v>
      </c>
      <c r="F56" s="17" t="s">
        <v>166</v>
      </c>
      <c r="G56" s="17" t="s">
        <v>166</v>
      </c>
      <c r="H56" s="17"/>
      <c r="I56" s="17"/>
      <c r="J56" s="17" t="s">
        <v>166</v>
      </c>
      <c r="K56" s="18" t="s">
        <v>249</v>
      </c>
    </row>
    <row r="57" spans="1:11">
      <c r="A57" s="7" t="s">
        <v>253</v>
      </c>
      <c r="B57" s="12" t="s">
        <v>184</v>
      </c>
      <c r="C57" s="12" t="s">
        <v>227</v>
      </c>
      <c r="D57" s="14" t="s">
        <v>227</v>
      </c>
      <c r="E57" s="8" t="s">
        <v>254</v>
      </c>
      <c r="F57" s="17"/>
      <c r="G57" s="17"/>
      <c r="H57" s="17"/>
      <c r="I57" s="17"/>
      <c r="J57" s="17" t="s">
        <v>166</v>
      </c>
      <c r="K57" s="18" t="s">
        <v>249</v>
      </c>
    </row>
    <row r="58" spans="1:11">
      <c r="A58" s="7" t="s">
        <v>255</v>
      </c>
      <c r="B58" s="12" t="s">
        <v>184</v>
      </c>
      <c r="C58" s="12" t="s">
        <v>256</v>
      </c>
      <c r="D58" s="14" t="s">
        <v>256</v>
      </c>
      <c r="E58" s="8" t="s">
        <v>257</v>
      </c>
      <c r="F58" s="17"/>
      <c r="G58" s="17"/>
      <c r="H58" s="17"/>
      <c r="I58" s="17"/>
      <c r="J58" s="17" t="s">
        <v>166</v>
      </c>
      <c r="K58" s="18" t="s">
        <v>249</v>
      </c>
    </row>
    <row r="59" spans="1:11">
      <c r="A59" s="7" t="s">
        <v>258</v>
      </c>
      <c r="B59" s="12" t="s">
        <v>168</v>
      </c>
      <c r="C59" s="12" t="s">
        <v>169</v>
      </c>
      <c r="D59" s="14" t="s">
        <v>259</v>
      </c>
      <c r="E59" s="8" t="s">
        <v>260</v>
      </c>
      <c r="F59" s="17" t="s">
        <v>166</v>
      </c>
      <c r="G59" s="17" t="s">
        <v>166</v>
      </c>
      <c r="H59" s="17"/>
      <c r="I59" s="17" t="s">
        <v>166</v>
      </c>
      <c r="J59" s="17"/>
      <c r="K59" s="18" t="s">
        <v>249</v>
      </c>
    </row>
  </sheetData>
  <sortState ref="A3:K58">
    <sortCondition ref="A3:A58"/>
    <sortCondition ref="B3:B58"/>
    <sortCondition ref="C3:C58"/>
    <sortCondition ref="D3:D58"/>
  </sortState>
  <mergeCells count="9">
    <mergeCell ref="I1:I2"/>
    <mergeCell ref="J1:J2"/>
    <mergeCell ref="K1:K2"/>
    <mergeCell ref="A1:A2"/>
    <mergeCell ref="B1:B2"/>
    <mergeCell ref="C1:C2"/>
    <mergeCell ref="D1:D2"/>
    <mergeCell ref="E1:E2"/>
    <mergeCell ref="F1:H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0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전체</vt:lpstr>
      <vt:lpstr>안된것(10.09)</vt:lpstr>
      <vt:lpstr>전체!Print_Area</vt:lpstr>
      <vt:lpstr>전체!Print_Titles</vt:lpstr>
    </vt:vector>
  </TitlesOfParts>
  <Company>Your Organization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2008-10-16T11:07:56Z</cp:lastPrinted>
  <dcterms:created xsi:type="dcterms:W3CDTF">2008-07-28T00:56:17Z</dcterms:created>
  <dcterms:modified xsi:type="dcterms:W3CDTF">2008-10-17T14:06:27Z</dcterms:modified>
</cp:coreProperties>
</file>